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PORTAL DE TRANSPARENCIA\2019_PORTAL TRANSPARENCIA\Presupuestos_PT_2019\"/>
    </mc:Choice>
  </mc:AlternateContent>
  <xr:revisionPtr revIDLastSave="0" documentId="13_ncr:1_{EA9C2AD8-906A-42FE-AECA-9CC6BA06F289}" xr6:coauthVersionLast="43" xr6:coauthVersionMax="43" xr10:uidLastSave="{00000000-0000-0000-0000-000000000000}"/>
  <bookViews>
    <workbookView xWindow="-120" yWindow="-120" windowWidth="19440" windowHeight="15000" activeTab="1" xr2:uid="{254711AA-6648-4A7B-AE04-A82BB1B1759D}"/>
  </bookViews>
  <sheets>
    <sheet name="Execu. Ppto. Desp. 05_2019" sheetId="1" r:id="rId1"/>
    <sheet name="Exec.ppto.ing. 05_2019 GVA" sheetId="2" r:id="rId2"/>
  </sheets>
  <externalReferences>
    <externalReference r:id="rId3"/>
  </externalReferences>
  <definedNames>
    <definedName name="_xlnm.Print_Area" localSheetId="1">'Exec.ppto.ing. 05_2019 GVA'!$A$1:$H$17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2" l="1"/>
  <c r="C4" i="2" l="1"/>
</calcChain>
</file>

<file path=xl/sharedStrings.xml><?xml version="1.0" encoding="utf-8"?>
<sst xmlns="http://schemas.openxmlformats.org/spreadsheetml/2006/main" count="72" uniqueCount="55">
  <si>
    <t>DESAGREGACIÓ PER CAPÍTOLS DE DESPESA</t>
  </si>
  <si>
    <t>(En milers d'euros)</t>
  </si>
  <si>
    <t>Aplicació econòmica</t>
  </si>
  <si>
    <t>Denominació econòmica del crèdit</t>
  </si>
  <si>
    <t>Import executat Acum maig 2019</t>
  </si>
  <si>
    <t>Diferència Ppto  vs. execució exercici 2019</t>
  </si>
  <si>
    <t>Grau d'execució</t>
  </si>
  <si>
    <t>Retribucions bàsiques</t>
  </si>
  <si>
    <t>Altre personal</t>
  </si>
  <si>
    <t>Quotes socials</t>
  </si>
  <si>
    <t>TOTAL CAPÍTOL I</t>
  </si>
  <si>
    <t>Arrendaments d'edificis i altres construccions</t>
  </si>
  <si>
    <t>Maquinària, instal·lacions i utillatge</t>
  </si>
  <si>
    <t>Subministraments</t>
  </si>
  <si>
    <t>Transports</t>
  </si>
  <si>
    <t>Primes d'assegurances</t>
  </si>
  <si>
    <t>Despeses diverses</t>
  </si>
  <si>
    <t>Treballs realizats per altres empreses i professionals</t>
  </si>
  <si>
    <t>Altres</t>
  </si>
  <si>
    <t>Dotació financiera</t>
  </si>
  <si>
    <t>TOTAL CAPÍTOL II</t>
  </si>
  <si>
    <t>Interessos</t>
  </si>
  <si>
    <t>Altres despeses financeres</t>
  </si>
  <si>
    <t>TOTAL CAPÍTOL III</t>
  </si>
  <si>
    <t>A institucions i organismes sense fins de lucre</t>
  </si>
  <si>
    <t>TOTAL CAPÍTOL IV</t>
  </si>
  <si>
    <t>TOTAL CAPÍTOLS</t>
  </si>
  <si>
    <t>Maquinària, intal·lacions i utillatge</t>
  </si>
  <si>
    <t>Mobiliari i béns</t>
  </si>
  <si>
    <t>Altre inmobilitzat material</t>
  </si>
  <si>
    <t>Aplicacions informàtiques</t>
  </si>
  <si>
    <t>TOTAL CAPÍTOL VI</t>
  </si>
  <si>
    <t>DETALL D'INGRESSOS AFECTES A PROGRAMES</t>
  </si>
  <si>
    <t>Cód. Ing.</t>
  </si>
  <si>
    <t>Origen/Destinació del finançament</t>
  </si>
  <si>
    <t>VENDA D'ENTRADES</t>
  </si>
  <si>
    <t>Entrades</t>
  </si>
  <si>
    <t>ALTRES INGRESSOS</t>
  </si>
  <si>
    <t>Altres ingressos</t>
  </si>
  <si>
    <t>Patrocinadors</t>
  </si>
  <si>
    <t>DE CULTURA</t>
  </si>
  <si>
    <t>Finançament operacions corrents</t>
  </si>
  <si>
    <t>DE LA CONSELLERÍA A QUÈ ESTÀ ADSCRIT</t>
  </si>
  <si>
    <t>INTERESSOS DE COMPTES CORRENTS</t>
  </si>
  <si>
    <t>Interessos de depòsits</t>
  </si>
  <si>
    <t>LLOGER DE LOCALS</t>
  </si>
  <si>
    <t>Rendes d'immobles</t>
  </si>
  <si>
    <t>TOTAL</t>
  </si>
  <si>
    <t>Data dèmissió:</t>
  </si>
  <si>
    <t>Juliol 2019</t>
  </si>
  <si>
    <t>Òrgan emisor:</t>
  </si>
  <si>
    <t>Departament de comptabilitat i finances</t>
  </si>
  <si>
    <t>Periodicitat:</t>
  </si>
  <si>
    <t>Mensual</t>
  </si>
  <si>
    <t>Import anual pressupost GV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</si>
</sst>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color rgb="FFFF0000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ill="0" applyBorder="0" applyAlignment="0" applyProtection="0"/>
  </cellStyleXfs>
  <cellXfs count="81">
    <xf numFmtId="0" fontId="0" fillId="0" borderId="0" xfId="0"/>
    <xf numFmtId="0" fontId="3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0" fontId="4" fillId="3" borderId="4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4" fontId="5" fillId="0" borderId="6" xfId="0" applyNumberFormat="1" applyFont="1" applyBorder="1"/>
    <xf numFmtId="4" fontId="5" fillId="0" borderId="7" xfId="0" applyNumberFormat="1" applyFont="1" applyBorder="1"/>
    <xf numFmtId="10" fontId="5" fillId="0" borderId="7" xfId="0" applyNumberFormat="1" applyFont="1" applyBorder="1"/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9" xfId="0" applyNumberFormat="1" applyFont="1" applyBorder="1"/>
    <xf numFmtId="4" fontId="5" fillId="0" borderId="10" xfId="0" applyNumberFormat="1" applyFont="1" applyBorder="1"/>
    <xf numFmtId="10" fontId="5" fillId="0" borderId="10" xfId="0" applyNumberFormat="1" applyFont="1" applyBorder="1"/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4" fontId="5" fillId="0" borderId="12" xfId="0" applyNumberFormat="1" applyFont="1" applyBorder="1"/>
    <xf numFmtId="4" fontId="5" fillId="0" borderId="13" xfId="0" applyNumberFormat="1" applyFont="1" applyBorder="1"/>
    <xf numFmtId="10" fontId="5" fillId="0" borderId="13" xfId="0" applyNumberFormat="1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4" fontId="4" fillId="0" borderId="4" xfId="0" applyNumberFormat="1" applyFont="1" applyBorder="1"/>
    <xf numFmtId="10" fontId="4" fillId="0" borderId="4" xfId="0" applyNumberFormat="1" applyFont="1" applyBorder="1"/>
    <xf numFmtId="0" fontId="6" fillId="0" borderId="0" xfId="0" applyFont="1"/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4" fontId="5" fillId="0" borderId="15" xfId="0" applyNumberFormat="1" applyFont="1" applyBorder="1"/>
    <xf numFmtId="4" fontId="5" fillId="0" borderId="16" xfId="0" applyNumberFormat="1" applyFont="1" applyBorder="1"/>
    <xf numFmtId="10" fontId="5" fillId="0" borderId="16" xfId="0" applyNumberFormat="1" applyFont="1" applyBorder="1"/>
    <xf numFmtId="10" fontId="0" fillId="0" borderId="0" xfId="0" applyNumberFormat="1"/>
    <xf numFmtId="0" fontId="7" fillId="0" borderId="1" xfId="0" quotePrefix="1" applyFont="1" applyBorder="1" applyAlignment="1">
      <alignment horizontal="center" vertical="center" wrapText="1"/>
    </xf>
    <xf numFmtId="4" fontId="8" fillId="0" borderId="0" xfId="0" applyNumberFormat="1" applyFont="1"/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10" fontId="4" fillId="3" borderId="16" xfId="0" applyNumberFormat="1" applyFont="1" applyFill="1" applyBorder="1" applyAlignment="1">
      <alignment horizontal="center" vertical="center" wrapText="1"/>
    </xf>
    <xf numFmtId="0" fontId="5" fillId="0" borderId="5" xfId="0" applyFont="1" applyBorder="1"/>
    <xf numFmtId="2" fontId="5" fillId="0" borderId="5" xfId="0" applyNumberFormat="1" applyFont="1" applyBorder="1"/>
    <xf numFmtId="10" fontId="5" fillId="0" borderId="5" xfId="1" applyNumberFormat="1" applyFont="1" applyBorder="1"/>
    <xf numFmtId="0" fontId="5" fillId="0" borderId="8" xfId="0" applyFont="1" applyBorder="1"/>
    <xf numFmtId="2" fontId="5" fillId="0" borderId="8" xfId="0" applyNumberFormat="1" applyFont="1" applyBorder="1"/>
    <xf numFmtId="10" fontId="5" fillId="0" borderId="8" xfId="1" applyNumberFormat="1" applyFont="1" applyBorder="1"/>
    <xf numFmtId="0" fontId="5" fillId="0" borderId="17" xfId="0" applyFont="1" applyBorder="1" applyAlignment="1">
      <alignment horizontal="center" vertical="center" wrapText="1"/>
    </xf>
    <xf numFmtId="0" fontId="5" fillId="0" borderId="17" xfId="0" applyFont="1" applyBorder="1"/>
    <xf numFmtId="2" fontId="5" fillId="0" borderId="17" xfId="0" applyNumberFormat="1" applyFont="1" applyBorder="1"/>
    <xf numFmtId="10" fontId="5" fillId="0" borderId="17" xfId="1" applyNumberFormat="1" applyFont="1" applyBorder="1"/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/>
    <xf numFmtId="4" fontId="4" fillId="0" borderId="19" xfId="0" applyNumberFormat="1" applyFont="1" applyBorder="1"/>
    <xf numFmtId="10" fontId="4" fillId="0" borderId="19" xfId="1" applyNumberFormat="1" applyFont="1" applyBorder="1"/>
    <xf numFmtId="0" fontId="5" fillId="0" borderId="0" xfId="0" applyFont="1"/>
    <xf numFmtId="10" fontId="5" fillId="0" borderId="0" xfId="1" applyNumberFormat="1" applyFont="1"/>
    <xf numFmtId="0" fontId="4" fillId="0" borderId="1" xfId="0" quotePrefix="1" applyFont="1" applyBorder="1" applyAlignment="1">
      <alignment horizontal="center" vertical="center" wrapText="1"/>
    </xf>
    <xf numFmtId="10" fontId="4" fillId="0" borderId="4" xfId="1" applyNumberFormat="1" applyFont="1" applyBorder="1"/>
    <xf numFmtId="0" fontId="4" fillId="0" borderId="2" xfId="0" applyFont="1" applyBorder="1" applyAlignment="1">
      <alignment horizontal="left" vertical="center" wrapText="1"/>
    </xf>
    <xf numFmtId="4" fontId="4" fillId="0" borderId="2" xfId="0" applyNumberFormat="1" applyFont="1" applyBorder="1"/>
    <xf numFmtId="0" fontId="5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 wrapText="1"/>
    </xf>
    <xf numFmtId="4" fontId="5" fillId="0" borderId="20" xfId="0" applyNumberFormat="1" applyFont="1" applyBorder="1"/>
    <xf numFmtId="4" fontId="5" fillId="0" borderId="21" xfId="0" applyNumberFormat="1" applyFont="1" applyBorder="1"/>
    <xf numFmtId="10" fontId="5" fillId="0" borderId="21" xfId="0" applyNumberFormat="1" applyFont="1" applyBorder="1"/>
    <xf numFmtId="0" fontId="5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 wrapText="1"/>
    </xf>
    <xf numFmtId="4" fontId="5" fillId="0" borderId="22" xfId="0" applyNumberFormat="1" applyFont="1" applyBorder="1"/>
    <xf numFmtId="4" fontId="5" fillId="0" borderId="23" xfId="0" applyNumberFormat="1" applyFont="1" applyBorder="1"/>
    <xf numFmtId="10" fontId="5" fillId="0" borderId="23" xfId="0" applyNumberFormat="1" applyFont="1" applyBorder="1"/>
    <xf numFmtId="4" fontId="5" fillId="0" borderId="11" xfId="0" applyNumberFormat="1" applyFont="1" applyBorder="1"/>
    <xf numFmtId="0" fontId="5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/>
    </xf>
    <xf numFmtId="4" fontId="5" fillId="0" borderId="18" xfId="0" applyNumberFormat="1" applyFont="1" applyBorder="1"/>
    <xf numFmtId="4" fontId="5" fillId="0" borderId="19" xfId="0" applyNumberFormat="1" applyFont="1" applyBorder="1"/>
    <xf numFmtId="10" fontId="5" fillId="0" borderId="19" xfId="0" applyNumberFormat="1" applyFont="1" applyBorder="1"/>
    <xf numFmtId="0" fontId="7" fillId="0" borderId="0" xfId="0" applyFont="1" applyAlignment="1">
      <alignment horizontal="right"/>
    </xf>
    <xf numFmtId="4" fontId="7" fillId="0" borderId="0" xfId="0" applyNumberFormat="1" applyFont="1"/>
    <xf numFmtId="10" fontId="7" fillId="0" borderId="0" xfId="0" applyNumberFormat="1" applyFont="1"/>
    <xf numFmtId="0" fontId="9" fillId="0" borderId="0" xfId="0" applyFont="1" applyAlignment="1">
      <alignment horizontal="right"/>
    </xf>
    <xf numFmtId="17" fontId="9" fillId="0" borderId="0" xfId="0" quotePrefix="1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2" fillId="2" borderId="0" xfId="0" applyFont="1" applyFill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quidaci&#243;n%20Presupuestos%202019%20GV_Inter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 despeses Anual GVA 2019"/>
      <sheetName val="PPTO ing Anual GVA 2019"/>
      <sheetName val="Execu. Ppto. Desp. 01_2019"/>
      <sheetName val="Exec.ppto.ing. 01_2019 GVA"/>
      <sheetName val="Execu. Ppto. Desp. 02_2019 GVA"/>
      <sheetName val="Exec.ppto.ing. 02_2019 GVA"/>
      <sheetName val="Execu. Ppto. Desp. 03_2019"/>
      <sheetName val="Execu. Ppto. Desp. 03_2019 (2)"/>
      <sheetName val="Exec.ppto.ing. 03_2019 GVA (2)"/>
      <sheetName val="Exec.ppto.ing. 03_2019 GVA"/>
      <sheetName val="Execu. Ppto. Desp. 04_2019"/>
      <sheetName val="Exec.ppto.ing. 04_2019 GVA"/>
      <sheetName val="Execu. Ppto. Desp. 05_2019"/>
      <sheetName val="Exec.ppto.ing. 05_2019 GVA"/>
      <sheetName val="Execu. Ppto. Desp. 06_2019"/>
      <sheetName val="Exec.ppto.ing. 06_2019 GVA"/>
    </sheetNames>
    <sheetDataSet>
      <sheetData sheetId="0"/>
      <sheetData sheetId="1">
        <row r="4">
          <cell r="D4" t="str">
            <v>Import anual pressupost GV 2019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A9174-A638-4FBC-B68B-011C019BB6AE}">
  <sheetPr>
    <pageSetUpPr fitToPage="1"/>
  </sheetPr>
  <dimension ref="A2:F41"/>
  <sheetViews>
    <sheetView workbookViewId="0">
      <pane xSplit="1" ySplit="4" topLeftCell="B26" activePane="bottomRight" state="frozen"/>
      <selection activeCell="E28" sqref="E28"/>
      <selection pane="topRight" activeCell="E28" sqref="E28"/>
      <selection pane="bottomLeft" activeCell="E28" sqref="E28"/>
      <selection pane="bottomRight" activeCell="E4" sqref="E4"/>
    </sheetView>
  </sheetViews>
  <sheetFormatPr baseColWidth="10" defaultRowHeight="12.75" x14ac:dyDescent="0.2"/>
  <cols>
    <col min="1" max="1" width="14.140625" customWidth="1"/>
    <col min="2" max="2" width="62.140625" customWidth="1"/>
    <col min="3" max="3" width="17.28515625" customWidth="1"/>
    <col min="4" max="4" width="16.7109375" customWidth="1"/>
    <col min="5" max="5" width="16.85546875" bestFit="1" customWidth="1"/>
    <col min="6" max="6" width="14.28515625" customWidth="1"/>
  </cols>
  <sheetData>
    <row r="2" spans="1:6" ht="23.25" customHeight="1" x14ac:dyDescent="0.2">
      <c r="A2" s="80" t="s">
        <v>0</v>
      </c>
      <c r="B2" s="80"/>
      <c r="C2" s="80"/>
      <c r="D2" s="80"/>
      <c r="E2" s="80"/>
      <c r="F2" s="80"/>
    </row>
    <row r="3" spans="1:6" ht="17.25" customHeight="1" thickBot="1" x14ac:dyDescent="0.25">
      <c r="C3" s="1" t="s">
        <v>1</v>
      </c>
    </row>
    <row r="4" spans="1:6" ht="45" customHeight="1" thickBot="1" x14ac:dyDescent="0.25">
      <c r="A4" s="2" t="s">
        <v>2</v>
      </c>
      <c r="B4" s="2" t="s">
        <v>3</v>
      </c>
      <c r="C4" s="3" t="s">
        <v>54</v>
      </c>
      <c r="D4" s="3" t="s">
        <v>4</v>
      </c>
      <c r="E4" s="4" t="s">
        <v>5</v>
      </c>
      <c r="F4" s="5" t="s">
        <v>6</v>
      </c>
    </row>
    <row r="5" spans="1:6" ht="14.25" x14ac:dyDescent="0.2">
      <c r="A5" s="6">
        <v>130</v>
      </c>
      <c r="B5" s="7" t="s">
        <v>7</v>
      </c>
      <c r="C5" s="8">
        <v>9031.49</v>
      </c>
      <c r="D5" s="8">
        <v>3785.8428199999998</v>
      </c>
      <c r="E5" s="9">
        <v>5245.6471799999999</v>
      </c>
      <c r="F5" s="10">
        <v>0.41918252912863768</v>
      </c>
    </row>
    <row r="6" spans="1:6" ht="14.25" x14ac:dyDescent="0.2">
      <c r="A6" s="11">
        <v>143</v>
      </c>
      <c r="B6" s="12" t="s">
        <v>8</v>
      </c>
      <c r="C6" s="13">
        <v>3359.52</v>
      </c>
      <c r="D6" s="13">
        <v>1346.47369</v>
      </c>
      <c r="E6" s="14">
        <v>2013.0463099999999</v>
      </c>
      <c r="F6" s="15">
        <v>0.40079347347240085</v>
      </c>
    </row>
    <row r="7" spans="1:6" ht="15" thickBot="1" x14ac:dyDescent="0.25">
      <c r="A7" s="16">
        <v>160</v>
      </c>
      <c r="B7" s="17" t="s">
        <v>9</v>
      </c>
      <c r="C7" s="18">
        <v>2728.06</v>
      </c>
      <c r="D7" s="18">
        <v>1331.0713799999999</v>
      </c>
      <c r="E7" s="19">
        <v>1396.9886200000001</v>
      </c>
      <c r="F7" s="20">
        <v>0.48791866014677093</v>
      </c>
    </row>
    <row r="8" spans="1:6" s="25" customFormat="1" ht="15.75" thickBot="1" x14ac:dyDescent="0.3">
      <c r="A8" s="21"/>
      <c r="B8" s="22" t="s">
        <v>10</v>
      </c>
      <c r="C8" s="23">
        <v>15119.07</v>
      </c>
      <c r="D8" s="23">
        <v>6463.38789</v>
      </c>
      <c r="E8" s="23">
        <v>8655.6821099999997</v>
      </c>
      <c r="F8" s="24">
        <v>0.42749903863134442</v>
      </c>
    </row>
    <row r="9" spans="1:6" ht="14.25" x14ac:dyDescent="0.2">
      <c r="A9" s="6">
        <v>202</v>
      </c>
      <c r="B9" s="7" t="s">
        <v>11</v>
      </c>
      <c r="C9" s="8">
        <v>1149.8699999999999</v>
      </c>
      <c r="D9" s="8">
        <v>573.59884</v>
      </c>
      <c r="E9" s="9">
        <v>576.2711599999999</v>
      </c>
      <c r="F9" s="10">
        <v>0.49883799038152143</v>
      </c>
    </row>
    <row r="10" spans="1:6" ht="14.25" x14ac:dyDescent="0.2">
      <c r="A10" s="11">
        <v>213</v>
      </c>
      <c r="B10" s="12" t="s">
        <v>12</v>
      </c>
      <c r="C10" s="13">
        <v>2746.27</v>
      </c>
      <c r="D10" s="13">
        <v>990.27137999999991</v>
      </c>
      <c r="E10" s="14">
        <v>1755.9986200000001</v>
      </c>
      <c r="F10" s="15">
        <v>0.36058777177772028</v>
      </c>
    </row>
    <row r="11" spans="1:6" ht="14.25" x14ac:dyDescent="0.2">
      <c r="A11" s="11">
        <v>221</v>
      </c>
      <c r="B11" s="12" t="s">
        <v>13</v>
      </c>
      <c r="C11" s="13">
        <v>951.6</v>
      </c>
      <c r="D11" s="13">
        <v>368.57031999999998</v>
      </c>
      <c r="E11" s="14">
        <v>583.0296800000001</v>
      </c>
      <c r="F11" s="15">
        <v>0.38731643547709116</v>
      </c>
    </row>
    <row r="12" spans="1:6" ht="14.25" x14ac:dyDescent="0.2">
      <c r="A12" s="11">
        <v>223</v>
      </c>
      <c r="B12" s="12" t="s">
        <v>14</v>
      </c>
      <c r="C12" s="13">
        <v>189.8</v>
      </c>
      <c r="D12" s="13">
        <v>57.524569999999997</v>
      </c>
      <c r="E12" s="14">
        <v>132.27543000000003</v>
      </c>
      <c r="F12" s="15">
        <v>0.30307992623814539</v>
      </c>
    </row>
    <row r="13" spans="1:6" ht="14.25" x14ac:dyDescent="0.2">
      <c r="A13" s="11">
        <v>224</v>
      </c>
      <c r="B13" s="12" t="s">
        <v>15</v>
      </c>
      <c r="C13" s="13">
        <v>337.9</v>
      </c>
      <c r="D13" s="13">
        <v>156.39381</v>
      </c>
      <c r="E13" s="14">
        <v>181.50618999999998</v>
      </c>
      <c r="F13" s="15">
        <v>0.46284051494525014</v>
      </c>
    </row>
    <row r="14" spans="1:6" ht="14.25" x14ac:dyDescent="0.2">
      <c r="A14" s="11">
        <v>226</v>
      </c>
      <c r="B14" s="12" t="s">
        <v>16</v>
      </c>
      <c r="C14" s="13">
        <v>1215.8399999999999</v>
      </c>
      <c r="D14" s="13">
        <v>1293.5755099999999</v>
      </c>
      <c r="E14" s="14">
        <v>-77.735509999999977</v>
      </c>
      <c r="F14" s="15">
        <v>1.0639356412027898</v>
      </c>
    </row>
    <row r="15" spans="1:6" ht="14.25" x14ac:dyDescent="0.2">
      <c r="A15" s="11">
        <v>227</v>
      </c>
      <c r="B15" s="12" t="s">
        <v>17</v>
      </c>
      <c r="C15" s="13">
        <v>1426.44</v>
      </c>
      <c r="D15" s="13">
        <v>928.4153</v>
      </c>
      <c r="E15" s="14">
        <v>498.02470000000005</v>
      </c>
      <c r="F15" s="15">
        <v>0.65086179579933257</v>
      </c>
    </row>
    <row r="16" spans="1:6" ht="14.25" x14ac:dyDescent="0.2">
      <c r="A16" s="11">
        <v>249</v>
      </c>
      <c r="B16" s="12" t="s">
        <v>18</v>
      </c>
      <c r="C16" s="13">
        <v>382.24</v>
      </c>
      <c r="D16" s="13">
        <v>97.511150000000001</v>
      </c>
      <c r="E16" s="14">
        <v>284.72885000000002</v>
      </c>
      <c r="F16" s="15">
        <v>0.25510451548765173</v>
      </c>
    </row>
    <row r="17" spans="1:6" ht="15" thickBot="1" x14ac:dyDescent="0.25">
      <c r="A17" s="16">
        <v>290</v>
      </c>
      <c r="B17" s="17" t="s">
        <v>19</v>
      </c>
      <c r="C17" s="18">
        <v>522.34</v>
      </c>
      <c r="D17" s="18">
        <v>188.98683</v>
      </c>
      <c r="E17" s="19">
        <v>333.35317000000003</v>
      </c>
      <c r="F17" s="20">
        <v>0.36180807520006125</v>
      </c>
    </row>
    <row r="18" spans="1:6" s="25" customFormat="1" ht="15.75" thickBot="1" x14ac:dyDescent="0.3">
      <c r="A18" s="21"/>
      <c r="B18" s="22" t="s">
        <v>20</v>
      </c>
      <c r="C18" s="23">
        <v>8922.2999999999993</v>
      </c>
      <c r="D18" s="23">
        <v>4654.8477099999991</v>
      </c>
      <c r="E18" s="23">
        <v>4267.4522900000002</v>
      </c>
      <c r="F18" s="24">
        <v>0.52170939219707912</v>
      </c>
    </row>
    <row r="19" spans="1:6" ht="14.25" x14ac:dyDescent="0.2">
      <c r="A19" s="6">
        <v>310</v>
      </c>
      <c r="B19" s="7" t="s">
        <v>21</v>
      </c>
      <c r="C19" s="8">
        <v>0.27</v>
      </c>
      <c r="D19" s="8">
        <v>0</v>
      </c>
      <c r="E19" s="9">
        <v>0.27</v>
      </c>
      <c r="F19" s="10">
        <v>0</v>
      </c>
    </row>
    <row r="20" spans="1:6" ht="15" thickBot="1" x14ac:dyDescent="0.25">
      <c r="A20" s="16">
        <v>359</v>
      </c>
      <c r="B20" s="17" t="s">
        <v>22</v>
      </c>
      <c r="C20" s="18">
        <v>4.58</v>
      </c>
      <c r="D20" s="18">
        <v>1.8786099999999999</v>
      </c>
      <c r="E20" s="19">
        <v>2.70139</v>
      </c>
      <c r="F20" s="20">
        <v>0.41017685589519648</v>
      </c>
    </row>
    <row r="21" spans="1:6" s="25" customFormat="1" ht="15.75" thickBot="1" x14ac:dyDescent="0.3">
      <c r="A21" s="21"/>
      <c r="B21" s="22" t="s">
        <v>23</v>
      </c>
      <c r="C21" s="23">
        <v>4.8499999999999996</v>
      </c>
      <c r="D21" s="23">
        <v>1.8786099999999999</v>
      </c>
      <c r="E21" s="23">
        <v>2.9713899999999995</v>
      </c>
      <c r="F21" s="24">
        <v>0.38734226804123711</v>
      </c>
    </row>
    <row r="22" spans="1:6" ht="15" thickBot="1" x14ac:dyDescent="0.25">
      <c r="A22" s="26">
        <v>481</v>
      </c>
      <c r="B22" s="27" t="s">
        <v>24</v>
      </c>
      <c r="C22" s="28">
        <v>16.78</v>
      </c>
      <c r="D22" s="28">
        <v>10.69961</v>
      </c>
      <c r="E22" s="29">
        <v>6.0803900000000013</v>
      </c>
      <c r="F22" s="30">
        <v>0.63764064362336104</v>
      </c>
    </row>
    <row r="23" spans="1:6" s="25" customFormat="1" ht="15.75" thickBot="1" x14ac:dyDescent="0.3">
      <c r="A23" s="21"/>
      <c r="B23" s="22" t="s">
        <v>25</v>
      </c>
      <c r="C23" s="23">
        <v>16.78</v>
      </c>
      <c r="D23" s="23">
        <v>10.69961</v>
      </c>
      <c r="E23" s="23">
        <v>6.0803900000000013</v>
      </c>
      <c r="F23" s="24">
        <v>0.63764064362336104</v>
      </c>
    </row>
    <row r="24" spans="1:6" ht="13.5" thickBot="1" x14ac:dyDescent="0.25">
      <c r="F24" s="31"/>
    </row>
    <row r="25" spans="1:6" ht="16.5" thickBot="1" x14ac:dyDescent="0.3">
      <c r="B25" s="32" t="s">
        <v>26</v>
      </c>
      <c r="C25" s="23">
        <v>24062.999999999996</v>
      </c>
      <c r="D25" s="23">
        <v>11130.813819999999</v>
      </c>
      <c r="E25" s="23">
        <v>12932.186179999997</v>
      </c>
      <c r="F25" s="24">
        <v>0.46256966379919384</v>
      </c>
    </row>
    <row r="27" spans="1:6" x14ac:dyDescent="0.2">
      <c r="D27" s="33"/>
    </row>
    <row r="28" spans="1:6" ht="13.5" thickBot="1" x14ac:dyDescent="0.25"/>
    <row r="29" spans="1:6" ht="45.75" thickBot="1" x14ac:dyDescent="0.25">
      <c r="A29" s="34" t="s">
        <v>2</v>
      </c>
      <c r="B29" s="34" t="s">
        <v>3</v>
      </c>
      <c r="C29" s="35" t="s">
        <v>54</v>
      </c>
      <c r="D29" s="35" t="s">
        <v>4</v>
      </c>
      <c r="E29" s="36" t="s">
        <v>5</v>
      </c>
      <c r="F29" s="37" t="s">
        <v>6</v>
      </c>
    </row>
    <row r="30" spans="1:6" ht="14.25" x14ac:dyDescent="0.2">
      <c r="A30" s="6">
        <v>623</v>
      </c>
      <c r="B30" s="38" t="s">
        <v>27</v>
      </c>
      <c r="C30" s="38">
        <v>233.88</v>
      </c>
      <c r="D30" s="39">
        <v>7.5727899999999995</v>
      </c>
      <c r="E30" s="39">
        <v>226.30721</v>
      </c>
      <c r="F30" s="40">
        <v>3.2378955019668205E-2</v>
      </c>
    </row>
    <row r="31" spans="1:6" ht="14.25" x14ac:dyDescent="0.2">
      <c r="A31" s="11">
        <v>625</v>
      </c>
      <c r="B31" s="41" t="s">
        <v>28</v>
      </c>
      <c r="C31" s="41">
        <v>45.92</v>
      </c>
      <c r="D31" s="42">
        <v>3.6130500000000003</v>
      </c>
      <c r="E31" s="42">
        <v>42.306950000000001</v>
      </c>
      <c r="F31" s="43">
        <v>7.8681402439024398E-2</v>
      </c>
    </row>
    <row r="32" spans="1:6" ht="14.25" x14ac:dyDescent="0.2">
      <c r="A32" s="11">
        <v>628</v>
      </c>
      <c r="B32" s="41" t="s">
        <v>29</v>
      </c>
      <c r="C32" s="41">
        <v>46.92</v>
      </c>
      <c r="D32" s="42">
        <v>15.492569999999999</v>
      </c>
      <c r="E32" s="42">
        <v>31.427430000000001</v>
      </c>
      <c r="F32" s="43">
        <v>0.33019117647058821</v>
      </c>
    </row>
    <row r="33" spans="1:6" ht="15" thickBot="1" x14ac:dyDescent="0.25">
      <c r="A33" s="44">
        <v>645</v>
      </c>
      <c r="B33" s="45" t="s">
        <v>30</v>
      </c>
      <c r="C33" s="45">
        <v>31.6</v>
      </c>
      <c r="D33" s="46">
        <v>0</v>
      </c>
      <c r="E33" s="46">
        <v>31.6</v>
      </c>
      <c r="F33" s="47">
        <v>0</v>
      </c>
    </row>
    <row r="34" spans="1:6" ht="15.75" thickBot="1" x14ac:dyDescent="0.3">
      <c r="A34" s="48"/>
      <c r="B34" s="49" t="s">
        <v>31</v>
      </c>
      <c r="C34" s="50">
        <v>358.32000000000005</v>
      </c>
      <c r="D34" s="50">
        <v>26.67841</v>
      </c>
      <c r="E34" s="50">
        <v>331.64159000000001</v>
      </c>
      <c r="F34" s="51">
        <v>0.44125153392928085</v>
      </c>
    </row>
    <row r="35" spans="1:6" ht="15" thickBot="1" x14ac:dyDescent="0.25">
      <c r="A35" s="52"/>
      <c r="B35" s="52"/>
      <c r="C35" s="52"/>
      <c r="D35" s="52"/>
      <c r="E35" s="52"/>
      <c r="F35" s="53"/>
    </row>
    <row r="36" spans="1:6" ht="15.75" thickBot="1" x14ac:dyDescent="0.3">
      <c r="A36" s="52"/>
      <c r="B36" s="54" t="s">
        <v>26</v>
      </c>
      <c r="C36" s="23">
        <v>24421.319999999996</v>
      </c>
      <c r="D36" s="23">
        <v>11157.49223</v>
      </c>
      <c r="E36" s="23">
        <v>13263.827769999996</v>
      </c>
      <c r="F36" s="55">
        <v>0.90382119772847469</v>
      </c>
    </row>
    <row r="39" spans="1:6" x14ac:dyDescent="0.2">
      <c r="C39" s="77" t="s">
        <v>48</v>
      </c>
      <c r="D39" s="78" t="s">
        <v>49</v>
      </c>
    </row>
    <row r="40" spans="1:6" x14ac:dyDescent="0.2">
      <c r="C40" s="77" t="s">
        <v>50</v>
      </c>
      <c r="D40" s="79" t="s">
        <v>51</v>
      </c>
    </row>
    <row r="41" spans="1:6" x14ac:dyDescent="0.2">
      <c r="C41" s="77" t="s">
        <v>52</v>
      </c>
      <c r="D41" s="79" t="s">
        <v>53</v>
      </c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011B0-C504-49D6-9539-6F1A7DBA2E19}">
  <sheetPr>
    <pageSetUpPr fitToPage="1"/>
  </sheetPr>
  <dimension ref="A2:F24"/>
  <sheetViews>
    <sheetView tabSelected="1" zoomScaleNormal="100" workbookViewId="0">
      <pane xSplit="1" ySplit="4" topLeftCell="B5" activePane="bottomRight" state="frozen"/>
      <selection activeCell="H28" sqref="H28"/>
      <selection pane="topRight" activeCell="H28" sqref="H28"/>
      <selection pane="bottomLeft" activeCell="H28" sqref="H28"/>
      <selection pane="bottomRight" activeCell="E4" sqref="E4"/>
    </sheetView>
  </sheetViews>
  <sheetFormatPr baseColWidth="10" defaultRowHeight="12.75" x14ac:dyDescent="0.2"/>
  <cols>
    <col min="1" max="1" width="10" bestFit="1" customWidth="1"/>
    <col min="2" max="2" width="61.7109375" customWidth="1"/>
    <col min="3" max="3" width="17.28515625" customWidth="1"/>
    <col min="4" max="4" width="15.7109375" customWidth="1"/>
    <col min="5" max="5" width="14.140625" bestFit="1" customWidth="1"/>
    <col min="6" max="6" width="13.5703125" style="31" customWidth="1"/>
    <col min="8" max="8" width="16.42578125" bestFit="1" customWidth="1"/>
  </cols>
  <sheetData>
    <row r="2" spans="1:6" ht="23.25" customHeight="1" x14ac:dyDescent="0.2">
      <c r="A2" s="80" t="s">
        <v>32</v>
      </c>
      <c r="B2" s="80"/>
      <c r="C2" s="80"/>
      <c r="D2" s="80"/>
      <c r="E2" s="80"/>
      <c r="F2" s="80"/>
    </row>
    <row r="3" spans="1:6" ht="13.5" thickBot="1" x14ac:dyDescent="0.25">
      <c r="C3" s="1" t="s">
        <v>1</v>
      </c>
    </row>
    <row r="4" spans="1:6" ht="60.75" customHeight="1" thickBot="1" x14ac:dyDescent="0.25">
      <c r="A4" s="2" t="s">
        <v>33</v>
      </c>
      <c r="B4" s="2" t="s">
        <v>34</v>
      </c>
      <c r="C4" s="2" t="str">
        <f>+'[1]PPTO ing Anual GVA 2019'!D4</f>
        <v>Import anual pressupost GV 2019</v>
      </c>
      <c r="D4" s="2" t="str">
        <f>+'Execu. Ppto. Desp. 05_2019'!D4</f>
        <v>Import executat Acum maig 2019</v>
      </c>
      <c r="E4" s="4" t="s">
        <v>5</v>
      </c>
      <c r="F4" s="5" t="s">
        <v>6</v>
      </c>
    </row>
    <row r="5" spans="1:6" s="25" customFormat="1" ht="15.75" thickBot="1" x14ac:dyDescent="0.3">
      <c r="A5" s="21">
        <v>31101</v>
      </c>
      <c r="B5" s="56" t="s">
        <v>35</v>
      </c>
      <c r="C5" s="57">
        <v>3400</v>
      </c>
      <c r="D5" s="57">
        <v>1810.6984499999999</v>
      </c>
      <c r="E5" s="23">
        <v>1589.3015500000001</v>
      </c>
      <c r="F5" s="24">
        <v>0.53255836764705877</v>
      </c>
    </row>
    <row r="6" spans="1:6" ht="15" thickBot="1" x14ac:dyDescent="0.25">
      <c r="A6" s="58"/>
      <c r="B6" s="59" t="s">
        <v>36</v>
      </c>
      <c r="C6" s="60">
        <v>3400</v>
      </c>
      <c r="D6" s="60">
        <v>1810.6984499999999</v>
      </c>
      <c r="E6" s="61">
        <v>1589.3015500000001</v>
      </c>
      <c r="F6" s="62">
        <v>0.53255836764705877</v>
      </c>
    </row>
    <row r="7" spans="1:6" s="25" customFormat="1" ht="15.75" thickBot="1" x14ac:dyDescent="0.3">
      <c r="A7" s="21">
        <v>39099</v>
      </c>
      <c r="B7" s="56" t="s">
        <v>37</v>
      </c>
      <c r="C7" s="57">
        <v>2125.91</v>
      </c>
      <c r="D7" s="57">
        <v>354.81772000000001</v>
      </c>
      <c r="E7" s="23">
        <v>1771.0922799999998</v>
      </c>
      <c r="F7" s="24">
        <v>0.16690157156229568</v>
      </c>
    </row>
    <row r="8" spans="1:6" ht="14.25" x14ac:dyDescent="0.2">
      <c r="A8" s="63"/>
      <c r="B8" s="64" t="s">
        <v>38</v>
      </c>
      <c r="C8" s="65">
        <v>1425.91</v>
      </c>
      <c r="D8" s="65">
        <v>274.97897</v>
      </c>
      <c r="E8" s="66">
        <v>1150.9310300000002</v>
      </c>
      <c r="F8" s="67">
        <v>0.19284454839365739</v>
      </c>
    </row>
    <row r="9" spans="1:6" ht="15" thickBot="1" x14ac:dyDescent="0.25">
      <c r="A9" s="16"/>
      <c r="B9" s="17" t="s">
        <v>39</v>
      </c>
      <c r="C9" s="68">
        <v>700</v>
      </c>
      <c r="D9" s="68">
        <v>79.838750000000005</v>
      </c>
      <c r="E9" s="19">
        <v>620.16125</v>
      </c>
      <c r="F9" s="20">
        <v>0.11405535714285715</v>
      </c>
    </row>
    <row r="10" spans="1:6" s="25" customFormat="1" ht="15.75" thickBot="1" x14ac:dyDescent="0.3">
      <c r="A10" s="21">
        <v>40200</v>
      </c>
      <c r="B10" s="56" t="s">
        <v>40</v>
      </c>
      <c r="C10" s="57">
        <v>630</v>
      </c>
      <c r="D10" s="57">
        <v>250</v>
      </c>
      <c r="E10" s="23">
        <v>380</v>
      </c>
      <c r="F10" s="24">
        <v>0.3968253968253968</v>
      </c>
    </row>
    <row r="11" spans="1:6" ht="15" thickBot="1" x14ac:dyDescent="0.25">
      <c r="A11" s="58"/>
      <c r="B11" s="59" t="s">
        <v>41</v>
      </c>
      <c r="C11" s="60">
        <v>630</v>
      </c>
      <c r="D11" s="60">
        <v>250</v>
      </c>
      <c r="E11" s="61">
        <v>380</v>
      </c>
      <c r="F11" s="62">
        <v>0.3968253968253968</v>
      </c>
    </row>
    <row r="12" spans="1:6" s="25" customFormat="1" ht="15.75" thickBot="1" x14ac:dyDescent="0.3">
      <c r="A12" s="21">
        <v>43000</v>
      </c>
      <c r="B12" s="56" t="s">
        <v>42</v>
      </c>
      <c r="C12" s="57">
        <v>16355.09</v>
      </c>
      <c r="D12" s="57">
        <v>6939.8566900000005</v>
      </c>
      <c r="E12" s="23">
        <v>9415.2333099999996</v>
      </c>
      <c r="F12" s="24">
        <v>0.42432396825697694</v>
      </c>
    </row>
    <row r="13" spans="1:6" ht="15" thickBot="1" x14ac:dyDescent="0.25">
      <c r="A13" s="58"/>
      <c r="B13" s="59" t="s">
        <v>41</v>
      </c>
      <c r="C13" s="60">
        <v>16355.09</v>
      </c>
      <c r="D13" s="60">
        <v>6939.8566900000005</v>
      </c>
      <c r="E13" s="61">
        <v>9415.2333099999996</v>
      </c>
      <c r="F13" s="62">
        <v>0.42432396825697694</v>
      </c>
    </row>
    <row r="14" spans="1:6" s="25" customFormat="1" ht="15.75" thickBot="1" x14ac:dyDescent="0.3">
      <c r="A14" s="21">
        <v>52000</v>
      </c>
      <c r="B14" s="56" t="s">
        <v>43</v>
      </c>
      <c r="C14" s="57">
        <v>2</v>
      </c>
      <c r="D14" s="57">
        <v>9.5569999999999988E-2</v>
      </c>
      <c r="E14" s="23">
        <v>1.9044300000000001</v>
      </c>
      <c r="F14" s="24">
        <v>4.7784999999999994E-2</v>
      </c>
    </row>
    <row r="15" spans="1:6" ht="15" thickBot="1" x14ac:dyDescent="0.25">
      <c r="A15" s="58"/>
      <c r="B15" s="59" t="s">
        <v>44</v>
      </c>
      <c r="C15" s="60">
        <v>2</v>
      </c>
      <c r="D15" s="60">
        <v>9.5569999999999988E-2</v>
      </c>
      <c r="E15" s="61">
        <v>1.9044300000000001</v>
      </c>
      <c r="F15" s="62">
        <v>4.7784999999999994E-2</v>
      </c>
    </row>
    <row r="16" spans="1:6" s="25" customFormat="1" ht="15.75" thickBot="1" x14ac:dyDescent="0.3">
      <c r="A16" s="21">
        <v>54001</v>
      </c>
      <c r="B16" s="56" t="s">
        <v>45</v>
      </c>
      <c r="C16" s="57">
        <v>1550</v>
      </c>
      <c r="D16" s="57">
        <v>464.96459000000004</v>
      </c>
      <c r="E16" s="23">
        <v>1085.03541</v>
      </c>
      <c r="F16" s="24">
        <v>0.29997715483870968</v>
      </c>
    </row>
    <row r="17" spans="1:6" ht="15" thickBot="1" x14ac:dyDescent="0.25">
      <c r="A17" s="69"/>
      <c r="B17" s="70" t="s">
        <v>46</v>
      </c>
      <c r="C17" s="71">
        <v>1550</v>
      </c>
      <c r="D17" s="71">
        <v>464.96459000000004</v>
      </c>
      <c r="E17" s="72">
        <v>1085.03541</v>
      </c>
      <c r="F17" s="73">
        <v>0.29997715483870968</v>
      </c>
    </row>
    <row r="19" spans="1:6" ht="15.75" x14ac:dyDescent="0.25">
      <c r="B19" s="74" t="s">
        <v>47</v>
      </c>
      <c r="C19" s="75">
        <v>24063</v>
      </c>
      <c r="D19" s="75">
        <v>9820.4330199999986</v>
      </c>
      <c r="E19" s="75">
        <v>14242.566980000001</v>
      </c>
      <c r="F19" s="76">
        <v>0.40811341146157998</v>
      </c>
    </row>
    <row r="21" spans="1:6" x14ac:dyDescent="0.2">
      <c r="D21" s="33"/>
    </row>
    <row r="22" spans="1:6" x14ac:dyDescent="0.2">
      <c r="C22" s="77" t="s">
        <v>48</v>
      </c>
      <c r="D22" s="78" t="s">
        <v>49</v>
      </c>
    </row>
    <row r="23" spans="1:6" x14ac:dyDescent="0.2">
      <c r="C23" s="77" t="s">
        <v>50</v>
      </c>
      <c r="D23" s="79" t="s">
        <v>51</v>
      </c>
    </row>
    <row r="24" spans="1:6" x14ac:dyDescent="0.2">
      <c r="C24" s="77" t="s">
        <v>52</v>
      </c>
      <c r="D24" s="79" t="s">
        <v>53</v>
      </c>
    </row>
  </sheetData>
  <sheetProtection selectLockedCells="1" selectUnlockedCells="1"/>
  <mergeCells count="1">
    <mergeCell ref="A2:F2"/>
  </mergeCells>
  <printOptions horizontalCentered="1"/>
  <pageMargins left="0.7" right="0.7" top="0.75" bottom="0.75" header="0.3" footer="0.3"/>
  <pageSetup paperSize="9" scale="56" firstPageNumber="0" fitToHeight="0" orientation="portrait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Execu. Ppto. Desp. 05_2019</vt:lpstr>
      <vt:lpstr>Exec.ppto.ing. 05_2019 GVA</vt:lpstr>
      <vt:lpstr>'Exec.ppto.ing. 05_2019 GVA'!Área_de_impresión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Luz Lacoba Torres</dc:creator>
  <cp:lastModifiedBy>Maria Luz Lacoba Torres</cp:lastModifiedBy>
  <dcterms:created xsi:type="dcterms:W3CDTF">2019-07-17T13:53:15Z</dcterms:created>
  <dcterms:modified xsi:type="dcterms:W3CDTF">2019-07-17T14:02:47Z</dcterms:modified>
</cp:coreProperties>
</file>