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1D296E3E-23C7-42EA-9DBF-AD9DA642E653}" xr6:coauthVersionLast="45" xr6:coauthVersionMax="45" xr10:uidLastSave="{00000000-0000-0000-0000-000000000000}"/>
  <bookViews>
    <workbookView xWindow="-120" yWindow="-120" windowWidth="24240" windowHeight="13140" xr2:uid="{4A847F2C-710C-47B2-B01C-00B03E106891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M8" i="1"/>
  <c r="L8" i="1"/>
  <c r="K8" i="1"/>
  <c r="J8" i="1"/>
  <c r="O10" i="1" l="1"/>
  <c r="N10" i="1"/>
  <c r="O9" i="1"/>
  <c r="N9" i="1"/>
  <c r="O8" i="1"/>
  <c r="N8" i="1"/>
  <c r="G10" i="1"/>
  <c r="G9" i="1"/>
  <c r="F10" i="1"/>
  <c r="F9" i="1"/>
  <c r="G8" i="1"/>
  <c r="F8" i="1"/>
  <c r="R10" i="1" l="1"/>
  <c r="R9" i="1"/>
  <c r="R8" i="1"/>
</calcChain>
</file>

<file path=xl/sharedStrings.xml><?xml version="1.0" encoding="utf-8"?>
<sst xmlns="http://schemas.openxmlformats.org/spreadsheetml/2006/main" count="64" uniqueCount="36">
  <si>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</si>
  <si>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</si>
  <si>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</si>
  <si>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</si>
  <si>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</si>
  <si>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</si>
  <si>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</si>
  <si>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</si>
  <si>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</si>
  <si>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</si>
  <si>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</si>
  <si>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</si>
  <si>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</si>
  <si>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</si>
  <si>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</si>
  <si>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</si>
  <si>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</si>
  <si>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</si>
  <si>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</si>
  <si>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</si>
  <si>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</si>
  <si>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</si>
  <si>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</si>
  <si>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</si>
  <si>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</si>
  <si>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</si>
  <si>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(*)SE CONSIGNARÁ ALGUNO DE LOS SIGUIENTES VALORES</t>
  </si>
  <si>
    <t>(0) Situaciones distintas de 1 y 2 (los campos del cuestionario no pueden estar a cero)</t>
  </si>
  <si>
    <t xml:space="preserve">(1) Entidad sin deuda comercial ni operaciones en el periodo de referencia </t>
  </si>
  <si>
    <t>(2) información no disponible para esta entidad</t>
  </si>
  <si>
    <t>Fecha Emisión:</t>
  </si>
  <si>
    <t>mayo 2020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</si>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</sst>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2CAC-DC2B-473A-BAD1-ECE94237E8CE}">
  <dimension ref="A1:S16"/>
  <sheetViews>
    <sheetView tabSelected="1" topLeftCell="H4" workbookViewId="0">
      <selection activeCell="Q10" sqref="Q10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</row>
    <row r="2" spans="1:19" s="1" customFormat="1" ht="19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19" s="1" customFormat="1" ht="19.5" customHeight="1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9.5" customHeight="1" thickBot="1" x14ac:dyDescent="0.3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60" customHeight="1" thickBot="1" x14ac:dyDescent="0.3">
      <c r="A5" s="30" t="s">
        <v>2</v>
      </c>
      <c r="B5" s="19" t="s">
        <v>3</v>
      </c>
      <c r="C5" s="33"/>
      <c r="D5" s="33"/>
      <c r="E5" s="33"/>
      <c r="F5" s="33"/>
      <c r="G5" s="33"/>
      <c r="H5" s="33"/>
      <c r="I5" s="20"/>
      <c r="J5" s="19" t="s">
        <v>4</v>
      </c>
      <c r="K5" s="33"/>
      <c r="L5" s="33"/>
      <c r="M5" s="33"/>
      <c r="N5" s="33"/>
      <c r="O5" s="20"/>
      <c r="P5" s="30" t="s">
        <v>5</v>
      </c>
      <c r="Q5" s="30" t="s">
        <v>6</v>
      </c>
      <c r="R5" s="30" t="s">
        <v>7</v>
      </c>
      <c r="S5" s="30" t="s">
        <v>8</v>
      </c>
    </row>
    <row r="6" spans="1:19" ht="60" customHeight="1" thickBot="1" x14ac:dyDescent="0.3">
      <c r="A6" s="31"/>
      <c r="B6" s="19" t="s">
        <v>9</v>
      </c>
      <c r="C6" s="20"/>
      <c r="D6" s="19" t="s">
        <v>10</v>
      </c>
      <c r="E6" s="20"/>
      <c r="F6" s="19" t="s">
        <v>11</v>
      </c>
      <c r="G6" s="20"/>
      <c r="H6" s="19" t="s">
        <v>12</v>
      </c>
      <c r="I6" s="20"/>
      <c r="J6" s="19" t="s">
        <v>13</v>
      </c>
      <c r="K6" s="20"/>
      <c r="L6" s="19" t="s">
        <v>14</v>
      </c>
      <c r="M6" s="20"/>
      <c r="N6" s="19" t="s">
        <v>15</v>
      </c>
      <c r="O6" s="20"/>
      <c r="P6" s="31"/>
      <c r="Q6" s="31"/>
      <c r="R6" s="31"/>
      <c r="S6" s="31"/>
    </row>
    <row r="7" spans="1:19" ht="57" thickBot="1" x14ac:dyDescent="0.3">
      <c r="A7" s="32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2"/>
      <c r="Q7" s="32"/>
      <c r="R7" s="32"/>
      <c r="S7" s="32"/>
    </row>
    <row r="8" spans="1:19" x14ac:dyDescent="0.25">
      <c r="A8" s="3" t="s">
        <v>21</v>
      </c>
      <c r="B8" s="4">
        <f>B9+B10</f>
        <v>50</v>
      </c>
      <c r="C8" s="4">
        <f>C9+C10</f>
        <v>216.03</v>
      </c>
      <c r="D8" s="4">
        <f>D9+D10</f>
        <v>1</v>
      </c>
      <c r="E8" s="4">
        <f>E9+E10</f>
        <v>4</v>
      </c>
      <c r="F8" s="4">
        <f t="shared" ref="F8:G10" si="0">B8+D8</f>
        <v>51</v>
      </c>
      <c r="G8" s="5">
        <f t="shared" si="0"/>
        <v>220.03</v>
      </c>
      <c r="H8" s="5">
        <v>0</v>
      </c>
      <c r="I8" s="5">
        <v>0</v>
      </c>
      <c r="J8" s="4">
        <f>J9+J10</f>
        <v>190</v>
      </c>
      <c r="K8" s="5">
        <f>K9+K10</f>
        <v>973.3599999999999</v>
      </c>
      <c r="L8" s="4">
        <f>L9+L10</f>
        <v>6</v>
      </c>
      <c r="M8" s="5">
        <f>M9+M10</f>
        <v>25.44</v>
      </c>
      <c r="N8" s="4">
        <f t="shared" ref="N8:O10" si="1">J8+L8</f>
        <v>196</v>
      </c>
      <c r="O8" s="5">
        <f t="shared" si="1"/>
        <v>998.8</v>
      </c>
      <c r="P8" s="5">
        <v>10.79</v>
      </c>
      <c r="Q8" s="5">
        <v>12.53</v>
      </c>
      <c r="R8" s="5">
        <f>+((P8*G8)+(Q8*O8))/(G8+O8)</f>
        <v>12.2158854803377</v>
      </c>
      <c r="S8" s="6" t="s">
        <v>22</v>
      </c>
    </row>
    <row r="9" spans="1:19" x14ac:dyDescent="0.25">
      <c r="A9" s="7" t="s">
        <v>23</v>
      </c>
      <c r="B9" s="8">
        <v>50</v>
      </c>
      <c r="C9" s="9">
        <v>216.03</v>
      </c>
      <c r="D9" s="8">
        <v>1</v>
      </c>
      <c r="E9" s="9">
        <v>4</v>
      </c>
      <c r="F9" s="8">
        <f t="shared" si="0"/>
        <v>51</v>
      </c>
      <c r="G9" s="9">
        <f t="shared" si="0"/>
        <v>220.03</v>
      </c>
      <c r="H9" s="9">
        <v>0</v>
      </c>
      <c r="I9" s="9">
        <v>0</v>
      </c>
      <c r="J9" s="8">
        <v>188</v>
      </c>
      <c r="K9" s="9">
        <v>967.68</v>
      </c>
      <c r="L9" s="8">
        <v>3</v>
      </c>
      <c r="M9" s="9">
        <v>1.75</v>
      </c>
      <c r="N9" s="8">
        <f t="shared" si="1"/>
        <v>191</v>
      </c>
      <c r="O9" s="9">
        <f t="shared" si="1"/>
        <v>969.43</v>
      </c>
      <c r="P9" s="9">
        <v>10.79</v>
      </c>
      <c r="Q9" s="9">
        <v>11.24</v>
      </c>
      <c r="R9" s="9">
        <f>+((P9*G9)+(Q9*O9))/(G9+O9)</f>
        <v>11.156757604291023</v>
      </c>
      <c r="S9" s="6" t="s">
        <v>22</v>
      </c>
    </row>
    <row r="10" spans="1:19" x14ac:dyDescent="0.25">
      <c r="A10" s="10" t="s">
        <v>24</v>
      </c>
      <c r="B10" s="11">
        <v>0</v>
      </c>
      <c r="C10" s="12">
        <v>0</v>
      </c>
      <c r="D10" s="11">
        <v>0</v>
      </c>
      <c r="E10" s="12">
        <v>0</v>
      </c>
      <c r="F10" s="11">
        <f t="shared" si="0"/>
        <v>0</v>
      </c>
      <c r="G10" s="12">
        <f t="shared" si="0"/>
        <v>0</v>
      </c>
      <c r="H10" s="12">
        <v>0</v>
      </c>
      <c r="I10" s="12">
        <v>0</v>
      </c>
      <c r="J10" s="11">
        <v>2</v>
      </c>
      <c r="K10" s="12">
        <v>5.68</v>
      </c>
      <c r="L10" s="11">
        <v>3</v>
      </c>
      <c r="M10" s="12">
        <v>23.69</v>
      </c>
      <c r="N10" s="8">
        <f t="shared" si="1"/>
        <v>5</v>
      </c>
      <c r="O10" s="9">
        <f t="shared" si="1"/>
        <v>29.37</v>
      </c>
      <c r="P10" s="12">
        <v>0</v>
      </c>
      <c r="Q10" s="12">
        <v>55.01</v>
      </c>
      <c r="R10" s="12">
        <f>+((P10*G10)+(Q10*O10))/(G10+O10)</f>
        <v>55.01</v>
      </c>
      <c r="S10" s="13" t="s">
        <v>22</v>
      </c>
    </row>
    <row r="11" spans="1:19" x14ac:dyDescent="0.25">
      <c r="A11" s="14" t="s">
        <v>25</v>
      </c>
      <c r="B11" s="15" t="s">
        <v>22</v>
      </c>
      <c r="C11" s="16" t="s">
        <v>22</v>
      </c>
      <c r="D11" s="15" t="s">
        <v>22</v>
      </c>
      <c r="E11" s="16" t="s">
        <v>22</v>
      </c>
      <c r="F11" s="15" t="s">
        <v>22</v>
      </c>
      <c r="G11" s="16" t="s">
        <v>22</v>
      </c>
      <c r="H11" s="16" t="s">
        <v>22</v>
      </c>
      <c r="I11" s="16" t="s">
        <v>22</v>
      </c>
      <c r="J11" s="15" t="s">
        <v>22</v>
      </c>
      <c r="K11" s="16" t="s">
        <v>22</v>
      </c>
      <c r="L11" s="15" t="s">
        <v>22</v>
      </c>
      <c r="M11" s="16" t="s">
        <v>22</v>
      </c>
      <c r="N11" s="15" t="s">
        <v>22</v>
      </c>
      <c r="O11" s="16" t="s">
        <v>22</v>
      </c>
      <c r="P11" s="16" t="s">
        <v>22</v>
      </c>
      <c r="Q11" s="16" t="s">
        <v>22</v>
      </c>
      <c r="R11" s="16" t="s">
        <v>22</v>
      </c>
      <c r="S11" s="17"/>
    </row>
    <row r="13" spans="1:19" x14ac:dyDescent="0.25">
      <c r="A13" s="18" t="s">
        <v>26</v>
      </c>
      <c r="Q13" s="34" t="s">
        <v>30</v>
      </c>
      <c r="R13" s="35" t="s">
        <v>31</v>
      </c>
    </row>
    <row r="14" spans="1:19" x14ac:dyDescent="0.25">
      <c r="A14" s="18" t="s">
        <v>27</v>
      </c>
      <c r="Q14" s="34" t="s">
        <v>32</v>
      </c>
      <c r="R14" s="36" t="s">
        <v>33</v>
      </c>
    </row>
    <row r="15" spans="1:19" x14ac:dyDescent="0.25">
      <c r="A15" s="18" t="s">
        <v>28</v>
      </c>
      <c r="Q15" s="34" t="s">
        <v>34</v>
      </c>
      <c r="R15" s="36" t="s">
        <v>35</v>
      </c>
    </row>
    <row r="16" spans="1:19" x14ac:dyDescent="0.25">
      <c r="A16" s="18" t="s">
        <v>29</v>
      </c>
    </row>
  </sheetData>
  <mergeCells count="18"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2020-04-06T07:08:13Z</dcterms:created>
  <dcterms:modified xsi:type="dcterms:W3CDTF">2020-05-13T10:45:39Z</dcterms:modified>
</cp:coreProperties>
</file>