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6825F98C-14FF-440E-AEFA-B01D8A54103E}" xr6:coauthVersionLast="45" xr6:coauthVersionMax="45" xr10:uidLastSave="{00000000-0000-0000-0000-000000000000}"/>
  <bookViews>
    <workbookView xWindow="-120" yWindow="-120" windowWidth="24240" windowHeight="13140" activeTab="1" xr2:uid="{567E00E4-8146-4F12-9573-94AB4909D9BF}"/>
  </bookViews>
  <sheets>
    <sheet name="Execu. Ppto. Desp. 02_2020" sheetId="1" r:id="rId1"/>
    <sheet name="Exec.ppto.ing. 02_2020 GVA" sheetId="2" r:id="rId2"/>
  </sheets>
  <externalReferences>
    <externalReference r:id="rId3"/>
  </externalReferences>
  <definedNames>
    <definedName name="_xlnm.Print_Area" localSheetId="1">'Exec.ppto.ing. 02_2020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  <c r="F28" i="1"/>
  <c r="E28" i="1"/>
  <c r="D28" i="1"/>
  <c r="C28" i="1"/>
</calcChain>
</file>

<file path=xl/sharedStrings.xml><?xml version="1.0" encoding="utf-8"?>
<sst xmlns="http://schemas.openxmlformats.org/spreadsheetml/2006/main" count="68" uniqueCount="55">
  <si>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</si>
  <si>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</si>
  <si>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</si>
  <si>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</si>
  <si>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</si>
  <si>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febrer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</si>
  <si>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</si>
  <si>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</si>
  <si>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</si>
  <si>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</si>
  <si>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</si>
  <si>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</si>
  <si>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</si>
  <si>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</si>
  <si>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</si>
  <si>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</si>
  <si>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</si>
  <si>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</si>
  <si>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</si>
  <si>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</si>
  <si>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</si>
  <si>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</si>
  <si>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</si>
  <si>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</si>
  <si>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</si>
  <si>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</si>
  <si>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</si>
  <si>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</si>
  <si>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</si>
  <si>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</si>
  <si>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</si>
  <si>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</si>
  <si>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</si>
  <si>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</si>
  <si>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</si>
  <si>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</si>
  <si>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</si>
  <si>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</si>
  <si>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</si>
  <si>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</si>
  <si>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</si>
  <si>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</si>
  <si>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</si>
  <si>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</si>
  <si>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</si>
  <si>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</si>
  <si>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</si>
  <si>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</si>
  <si>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</si>
  <si>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</si>
  <si>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Maig 2020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</si>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</sst>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right"/>
    </xf>
    <xf numFmtId="17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" xfId="0" builtinId="0"/>
    <cellStyle name="Porcentaje 2" xfId="1" xr:uid="{27C783D9-7C99-462C-8C3B-305F8F524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>
        <row r="4">
          <cell r="E4" t="str">
            <v>Import executat Acum febrer 2020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5AE4-C5AB-466B-8084-152ED2F2F2A2}">
  <sheetPr>
    <pageSetUpPr fitToPage="1"/>
  </sheetPr>
  <dimension ref="A2:F39"/>
  <sheetViews>
    <sheetView workbookViewId="0">
      <pane xSplit="1" ySplit="4" topLeftCell="B20" activePane="bottomRight" state="frozen"/>
      <selection activeCell="E16" sqref="E16"/>
      <selection pane="topRight" activeCell="E16" sqref="E16"/>
      <selection pane="bottomLeft" activeCell="E16" sqref="E16"/>
      <selection pane="bottomRight" activeCell="C29" sqref="C29:F35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">
      <c r="A5" s="10">
        <v>130</v>
      </c>
      <c r="B5" s="11" t="s">
        <v>8</v>
      </c>
      <c r="C5" s="12">
        <v>9605.4699999999993</v>
      </c>
      <c r="D5" s="13">
        <v>1537.0989099999999</v>
      </c>
      <c r="E5" s="14">
        <v>8068.3710899999996</v>
      </c>
      <c r="F5" s="15">
        <v>0.1600232898546349</v>
      </c>
    </row>
    <row r="6" spans="1:6" x14ac:dyDescent="0.2">
      <c r="A6" s="16">
        <v>143</v>
      </c>
      <c r="B6" s="17" t="s">
        <v>9</v>
      </c>
      <c r="C6" s="18">
        <v>3442.59</v>
      </c>
      <c r="D6" s="19">
        <v>769.13988999999992</v>
      </c>
      <c r="E6" s="20">
        <v>2673.4501100000002</v>
      </c>
      <c r="F6" s="21">
        <v>0.22341896362912803</v>
      </c>
    </row>
    <row r="7" spans="1:6" ht="15" thickBot="1" x14ac:dyDescent="0.25">
      <c r="A7" s="22">
        <v>160</v>
      </c>
      <c r="B7" s="23" t="s">
        <v>10</v>
      </c>
      <c r="C7" s="24">
        <v>3426.23</v>
      </c>
      <c r="D7" s="25">
        <v>588.76225999999986</v>
      </c>
      <c r="E7" s="26">
        <v>2837.46774</v>
      </c>
      <c r="F7" s="27">
        <v>0.1718396780134433</v>
      </c>
    </row>
    <row r="8" spans="1:6" s="34" customFormat="1" ht="15.75" thickBot="1" x14ac:dyDescent="0.3">
      <c r="A8" s="28"/>
      <c r="B8" s="29" t="s">
        <v>11</v>
      </c>
      <c r="C8" s="30">
        <v>16474.29</v>
      </c>
      <c r="D8" s="31">
        <v>2895.0010600000001</v>
      </c>
      <c r="E8" s="32">
        <v>13579.28894</v>
      </c>
      <c r="F8" s="33">
        <v>0.17572842653613599</v>
      </c>
    </row>
    <row r="9" spans="1:6" x14ac:dyDescent="0.2">
      <c r="A9" s="10">
        <v>202</v>
      </c>
      <c r="B9" s="11" t="s">
        <v>12</v>
      </c>
      <c r="C9" s="12">
        <v>1494.01</v>
      </c>
      <c r="D9" s="13">
        <v>196.29066</v>
      </c>
      <c r="E9" s="14">
        <v>1297.7193400000001</v>
      </c>
      <c r="F9" s="15">
        <v>0.1313851045173727</v>
      </c>
    </row>
    <row r="10" spans="1:6" x14ac:dyDescent="0.2">
      <c r="A10" s="16">
        <v>213</v>
      </c>
      <c r="B10" s="17" t="s">
        <v>13</v>
      </c>
      <c r="C10" s="18">
        <v>2769.88</v>
      </c>
      <c r="D10" s="19">
        <v>443.96926000000002</v>
      </c>
      <c r="E10" s="20">
        <v>2325.9107400000003</v>
      </c>
      <c r="F10" s="21">
        <v>0.16028465493089952</v>
      </c>
    </row>
    <row r="11" spans="1:6" x14ac:dyDescent="0.2">
      <c r="A11" s="16">
        <v>221</v>
      </c>
      <c r="B11" s="17" t="s">
        <v>14</v>
      </c>
      <c r="C11" s="18">
        <v>1158.52</v>
      </c>
      <c r="D11" s="19">
        <v>172.25528</v>
      </c>
      <c r="E11" s="20">
        <v>986.26472000000001</v>
      </c>
      <c r="F11" s="21">
        <v>0.14868563339433069</v>
      </c>
    </row>
    <row r="12" spans="1:6" x14ac:dyDescent="0.2">
      <c r="A12" s="16">
        <v>223</v>
      </c>
      <c r="B12" s="17" t="s">
        <v>15</v>
      </c>
      <c r="C12" s="18">
        <v>319.33</v>
      </c>
      <c r="D12" s="19">
        <v>41.553800000000003</v>
      </c>
      <c r="E12" s="20">
        <v>277.77619999999996</v>
      </c>
      <c r="F12" s="21">
        <v>0.13012808066890053</v>
      </c>
    </row>
    <row r="13" spans="1:6" x14ac:dyDescent="0.2">
      <c r="A13" s="16">
        <v>224</v>
      </c>
      <c r="B13" s="17" t="s">
        <v>16</v>
      </c>
      <c r="C13" s="18">
        <v>347.85</v>
      </c>
      <c r="D13" s="19">
        <v>342.53616</v>
      </c>
      <c r="E13" s="20">
        <v>5.3138400000000274</v>
      </c>
      <c r="F13" s="21">
        <v>0.98472376024148334</v>
      </c>
    </row>
    <row r="14" spans="1:6" x14ac:dyDescent="0.2">
      <c r="A14" s="35">
        <v>226</v>
      </c>
      <c r="B14" s="36" t="s">
        <v>17</v>
      </c>
      <c r="C14" s="37">
        <v>1297.45</v>
      </c>
      <c r="D14" s="19">
        <v>113.00514</v>
      </c>
      <c r="E14" s="20">
        <v>1184.4448600000001</v>
      </c>
      <c r="F14" s="21">
        <v>8.709787660410806E-2</v>
      </c>
    </row>
    <row r="15" spans="1:6" x14ac:dyDescent="0.2">
      <c r="A15" s="16">
        <v>227</v>
      </c>
      <c r="B15" s="17" t="s">
        <v>18</v>
      </c>
      <c r="C15" s="18">
        <v>3366.08</v>
      </c>
      <c r="D15" s="19">
        <v>465.13893999999999</v>
      </c>
      <c r="E15" s="20">
        <v>2900.9410600000001</v>
      </c>
      <c r="F15" s="21">
        <v>0.13818416080425897</v>
      </c>
    </row>
    <row r="16" spans="1:6" x14ac:dyDescent="0.2">
      <c r="A16" s="16">
        <v>249</v>
      </c>
      <c r="B16" s="17" t="s">
        <v>19</v>
      </c>
      <c r="C16" s="18">
        <v>471.71</v>
      </c>
      <c r="D16" s="19">
        <v>78.748519999999999</v>
      </c>
      <c r="E16" s="20">
        <v>392.96147999999999</v>
      </c>
      <c r="F16" s="21">
        <v>0.1669426554450828</v>
      </c>
    </row>
    <row r="17" spans="1:6" ht="15" thickBot="1" x14ac:dyDescent="0.25">
      <c r="A17" s="22">
        <v>290</v>
      </c>
      <c r="B17" s="23" t="s">
        <v>20</v>
      </c>
      <c r="C17" s="24">
        <v>610</v>
      </c>
      <c r="D17" s="25">
        <v>76.905020000000007</v>
      </c>
      <c r="E17" s="26">
        <v>533.09497999999996</v>
      </c>
      <c r="F17" s="27">
        <v>0.12607380327868853</v>
      </c>
    </row>
    <row r="18" spans="1:6" s="34" customFormat="1" ht="15.75" thickBot="1" x14ac:dyDescent="0.3">
      <c r="A18" s="28"/>
      <c r="B18" s="29" t="s">
        <v>21</v>
      </c>
      <c r="C18" s="30">
        <v>11834.829999999998</v>
      </c>
      <c r="D18" s="31">
        <v>1930.4027800000001</v>
      </c>
      <c r="E18" s="32">
        <v>9904.4272199999978</v>
      </c>
      <c r="F18" s="33">
        <v>0.16311199907391999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2">
        <v>359</v>
      </c>
      <c r="B20" s="23" t="s">
        <v>23</v>
      </c>
      <c r="C20" s="24">
        <v>5</v>
      </c>
      <c r="D20" s="25">
        <v>0.18772999999999998</v>
      </c>
      <c r="E20" s="26">
        <v>4.8122699999999998</v>
      </c>
      <c r="F20" s="27">
        <v>3.7545999999999996E-2</v>
      </c>
    </row>
    <row r="21" spans="1:6" s="34" customFormat="1" ht="15.75" thickBot="1" x14ac:dyDescent="0.3">
      <c r="A21" s="28"/>
      <c r="B21" s="29" t="s">
        <v>24</v>
      </c>
      <c r="C21" s="30">
        <v>5</v>
      </c>
      <c r="D21" s="31">
        <v>0.18772999999999998</v>
      </c>
      <c r="E21" s="32">
        <v>4.8122699999999998</v>
      </c>
      <c r="F21" s="33">
        <v>3.7545999999999996E-2</v>
      </c>
    </row>
    <row r="22" spans="1:6" ht="15" thickBot="1" x14ac:dyDescent="0.25">
      <c r="A22" s="38">
        <v>481</v>
      </c>
      <c r="B22" s="39" t="s">
        <v>25</v>
      </c>
      <c r="C22" s="40">
        <v>0</v>
      </c>
      <c r="D22" s="41">
        <v>0</v>
      </c>
      <c r="E22" s="42">
        <v>0</v>
      </c>
      <c r="F22" s="43">
        <v>0</v>
      </c>
    </row>
    <row r="23" spans="1:6" s="34" customFormat="1" ht="15.75" thickBot="1" x14ac:dyDescent="0.3">
      <c r="A23" s="28"/>
      <c r="B23" s="29" t="s">
        <v>26</v>
      </c>
      <c r="C23" s="30">
        <v>0</v>
      </c>
      <c r="D23" s="31">
        <v>0</v>
      </c>
      <c r="E23" s="32">
        <v>0</v>
      </c>
      <c r="F23" s="33">
        <v>0</v>
      </c>
    </row>
    <row r="24" spans="1:6" ht="15" thickBot="1" x14ac:dyDescent="0.25">
      <c r="C24" s="44"/>
      <c r="F24" s="45"/>
    </row>
    <row r="25" spans="1:6" ht="15.75" thickBot="1" x14ac:dyDescent="0.3">
      <c r="B25" s="46" t="s">
        <v>27</v>
      </c>
      <c r="C25" s="30">
        <v>28314.12</v>
      </c>
      <c r="D25" s="32">
        <v>4825.5915699999996</v>
      </c>
      <c r="E25" s="32">
        <v>23488.528429999998</v>
      </c>
      <c r="F25" s="33">
        <v>0.17043056856437705</v>
      </c>
    </row>
    <row r="27" spans="1:6" ht="15.75" thickBot="1" x14ac:dyDescent="0.3">
      <c r="D27" s="47"/>
    </row>
    <row r="28" spans="1:6" ht="45.75" thickBot="1" x14ac:dyDescent="0.25">
      <c r="A28" s="48" t="s">
        <v>2</v>
      </c>
      <c r="B28" s="49" t="s">
        <v>3</v>
      </c>
      <c r="C28" s="50" t="str">
        <f>+C4</f>
        <v>Import anual pressupost GV 2020</v>
      </c>
      <c r="D28" s="51" t="str">
        <f>+D4</f>
        <v>Import executat Acum febrer 2020</v>
      </c>
      <c r="E28" s="52" t="str">
        <f>+E4</f>
        <v>Diferència Ppto  vs. execució exercici 2020</v>
      </c>
      <c r="F28" s="52" t="str">
        <f>+F4</f>
        <v>Grau d'execució</v>
      </c>
    </row>
    <row r="29" spans="1:6" x14ac:dyDescent="0.2">
      <c r="A29" s="10">
        <v>623</v>
      </c>
      <c r="B29" s="53" t="s">
        <v>28</v>
      </c>
      <c r="C29" s="54">
        <v>481</v>
      </c>
      <c r="D29" s="55">
        <v>12.129530000000001</v>
      </c>
      <c r="E29" s="56">
        <v>468.87047000000001</v>
      </c>
      <c r="F29" s="57">
        <v>2.5217318087318089E-2</v>
      </c>
    </row>
    <row r="30" spans="1:6" x14ac:dyDescent="0.2">
      <c r="A30" s="16">
        <v>625</v>
      </c>
      <c r="B30" s="58" t="s">
        <v>29</v>
      </c>
      <c r="C30" s="59">
        <v>10.3</v>
      </c>
      <c r="D30" s="60">
        <v>0</v>
      </c>
      <c r="E30" s="61">
        <v>10.3</v>
      </c>
      <c r="F30" s="62">
        <v>0</v>
      </c>
    </row>
    <row r="31" spans="1:6" x14ac:dyDescent="0.2">
      <c r="A31" s="16">
        <v>628</v>
      </c>
      <c r="B31" s="58" t="s">
        <v>30</v>
      </c>
      <c r="C31" s="59">
        <v>202.8</v>
      </c>
      <c r="D31" s="60">
        <v>0.49263999999999997</v>
      </c>
      <c r="E31" s="61">
        <v>202.30736000000002</v>
      </c>
      <c r="F31" s="62">
        <v>2.4291913214990134E-3</v>
      </c>
    </row>
    <row r="32" spans="1:6" ht="15" thickBot="1" x14ac:dyDescent="0.25">
      <c r="A32" s="63">
        <v>645</v>
      </c>
      <c r="B32" s="64" t="s">
        <v>31</v>
      </c>
      <c r="C32" s="65">
        <v>5.89</v>
      </c>
      <c r="D32" s="66">
        <v>5.7350000000000003</v>
      </c>
      <c r="E32" s="67">
        <v>0.15499999999999936</v>
      </c>
      <c r="F32" s="68">
        <v>0.97368421052631593</v>
      </c>
    </row>
    <row r="33" spans="1:6" ht="15.75" thickBot="1" x14ac:dyDescent="0.3">
      <c r="A33" s="69"/>
      <c r="B33" s="70" t="s">
        <v>32</v>
      </c>
      <c r="C33" s="71">
        <v>699.99</v>
      </c>
      <c r="D33" s="72">
        <v>18.35717</v>
      </c>
      <c r="E33" s="73">
        <v>681.63283000000001</v>
      </c>
      <c r="F33" s="74">
        <v>2.622490321290304E-2</v>
      </c>
    </row>
    <row r="34" spans="1:6" ht="15" thickBot="1" x14ac:dyDescent="0.25">
      <c r="C34" s="75"/>
      <c r="F34" s="76"/>
    </row>
    <row r="35" spans="1:6" ht="15.75" thickBot="1" x14ac:dyDescent="0.3">
      <c r="B35" s="46" t="s">
        <v>27</v>
      </c>
      <c r="C35" s="30">
        <v>29014.11</v>
      </c>
      <c r="D35" s="32">
        <v>18.35717</v>
      </c>
      <c r="E35" s="32">
        <v>28995.752830000001</v>
      </c>
      <c r="F35" s="77">
        <v>6.3269802175562162E-4</v>
      </c>
    </row>
    <row r="37" spans="1:6" x14ac:dyDescent="0.2">
      <c r="D37" s="103" t="s">
        <v>49</v>
      </c>
      <c r="E37" s="104" t="s">
        <v>50</v>
      </c>
    </row>
    <row r="38" spans="1:6" x14ac:dyDescent="0.2">
      <c r="D38" s="103" t="s">
        <v>51</v>
      </c>
      <c r="E38" s="105" t="s">
        <v>52</v>
      </c>
    </row>
    <row r="39" spans="1:6" x14ac:dyDescent="0.2">
      <c r="D39" s="103" t="s">
        <v>53</v>
      </c>
      <c r="E39" s="105" t="s">
        <v>54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9EED-9037-487B-8C84-37B5F8B64C78}">
  <sheetPr>
    <pageSetUpPr fitToPage="1"/>
  </sheetPr>
  <dimension ref="A2:F25"/>
  <sheetViews>
    <sheetView tabSelected="1" zoomScaleNormal="100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23" sqref="D23:E25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8" customWidth="1"/>
    <col min="8" max="8" width="16.42578125" bestFit="1" customWidth="1"/>
  </cols>
  <sheetData>
    <row r="2" spans="1:6" ht="23.25" customHeight="1" x14ac:dyDescent="0.2">
      <c r="A2" s="2" t="s">
        <v>33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34</v>
      </c>
      <c r="B4" s="4" t="s">
        <v>35</v>
      </c>
      <c r="C4" s="4" t="s">
        <v>4</v>
      </c>
      <c r="D4" s="4" t="str">
        <f>+'[1]Execu. Ppto. Desp. 02_2020'!E4</f>
        <v>Import executat Acum febrer 2020</v>
      </c>
      <c r="E4" s="8" t="str">
        <f>+'[1]Execu. Ppto. Desp. 01_2020'!F4</f>
        <v>Diferència Ppto  vs. execució exercici 2020</v>
      </c>
      <c r="F4" s="9" t="s">
        <v>7</v>
      </c>
    </row>
    <row r="5" spans="1:6" s="81" customFormat="1" ht="15.75" thickBot="1" x14ac:dyDescent="0.3">
      <c r="A5" s="28">
        <v>31101</v>
      </c>
      <c r="B5" s="79" t="s">
        <v>36</v>
      </c>
      <c r="C5" s="80">
        <v>4808.5200000000004</v>
      </c>
      <c r="D5" s="80">
        <v>795.78640000000007</v>
      </c>
      <c r="E5" s="32">
        <v>4012.7336000000005</v>
      </c>
      <c r="F5" s="33">
        <v>0.16549507956710172</v>
      </c>
    </row>
    <row r="6" spans="1:6" ht="15" thickBot="1" x14ac:dyDescent="0.25">
      <c r="A6" s="82"/>
      <c r="B6" s="83" t="s">
        <v>37</v>
      </c>
      <c r="C6" s="84">
        <v>4808.5200000000004</v>
      </c>
      <c r="D6" s="84">
        <v>795.78640000000007</v>
      </c>
      <c r="E6" s="85">
        <v>4012.7336000000005</v>
      </c>
      <c r="F6" s="86">
        <v>0.16549507956710172</v>
      </c>
    </row>
    <row r="7" spans="1:6" s="81" customFormat="1" ht="15.75" thickBot="1" x14ac:dyDescent="0.3">
      <c r="A7" s="28">
        <v>39099</v>
      </c>
      <c r="B7" s="79" t="s">
        <v>38</v>
      </c>
      <c r="C7" s="80">
        <v>3077.2</v>
      </c>
      <c r="D7" s="80">
        <v>79.512410000000003</v>
      </c>
      <c r="E7" s="32">
        <v>2997.68759</v>
      </c>
      <c r="F7" s="33">
        <v>2.5839207721305085E-2</v>
      </c>
    </row>
    <row r="8" spans="1:6" ht="14.25" x14ac:dyDescent="0.2">
      <c r="A8" s="87"/>
      <c r="B8" s="88" t="s">
        <v>39</v>
      </c>
      <c r="C8" s="89">
        <v>1567.6</v>
      </c>
      <c r="D8" s="89">
        <v>56.799349999999997</v>
      </c>
      <c r="E8" s="90">
        <v>1510.8006499999999</v>
      </c>
      <c r="F8" s="91">
        <v>3.6233318448583823E-2</v>
      </c>
    </row>
    <row r="9" spans="1:6" ht="15" thickBot="1" x14ac:dyDescent="0.25">
      <c r="A9" s="22"/>
      <c r="B9" s="92" t="s">
        <v>40</v>
      </c>
      <c r="C9" s="93">
        <v>1509.6</v>
      </c>
      <c r="D9" s="93">
        <v>22.713060000000002</v>
      </c>
      <c r="E9" s="26">
        <v>1486.8869399999999</v>
      </c>
      <c r="F9" s="27">
        <v>1.5045747217806044E-2</v>
      </c>
    </row>
    <row r="10" spans="1:6" s="81" customFormat="1" ht="15.75" thickBot="1" x14ac:dyDescent="0.3">
      <c r="A10" s="28">
        <v>40200</v>
      </c>
      <c r="B10" s="79" t="s">
        <v>41</v>
      </c>
      <c r="C10" s="80">
        <v>600</v>
      </c>
      <c r="D10" s="80">
        <v>0</v>
      </c>
      <c r="E10" s="32">
        <v>600</v>
      </c>
      <c r="F10" s="33">
        <v>0</v>
      </c>
    </row>
    <row r="11" spans="1:6" ht="15" thickBot="1" x14ac:dyDescent="0.25">
      <c r="A11" s="82"/>
      <c r="B11" s="83" t="s">
        <v>42</v>
      </c>
      <c r="C11" s="84">
        <v>600</v>
      </c>
      <c r="D11" s="84">
        <v>0</v>
      </c>
      <c r="E11" s="85">
        <v>600</v>
      </c>
      <c r="F11" s="86">
        <v>0</v>
      </c>
    </row>
    <row r="12" spans="1:6" s="81" customFormat="1" ht="15.75" thickBot="1" x14ac:dyDescent="0.3">
      <c r="A12" s="28">
        <v>43000</v>
      </c>
      <c r="B12" s="79" t="s">
        <v>43</v>
      </c>
      <c r="C12" s="80">
        <v>18155.09</v>
      </c>
      <c r="D12" s="80">
        <v>3025.848</v>
      </c>
      <c r="E12" s="32">
        <v>15129.242</v>
      </c>
      <c r="F12" s="33">
        <v>0.16666664830634273</v>
      </c>
    </row>
    <row r="13" spans="1:6" ht="15" thickBot="1" x14ac:dyDescent="0.25">
      <c r="A13" s="82"/>
      <c r="B13" s="83" t="s">
        <v>42</v>
      </c>
      <c r="C13" s="84">
        <v>18155.09</v>
      </c>
      <c r="D13" s="84">
        <v>3025.848</v>
      </c>
      <c r="E13" s="85">
        <v>15129.242</v>
      </c>
      <c r="F13" s="86">
        <v>0.16666664830634273</v>
      </c>
    </row>
    <row r="14" spans="1:6" s="81" customFormat="1" ht="15.75" thickBot="1" x14ac:dyDescent="0.3">
      <c r="A14" s="28">
        <v>52000</v>
      </c>
      <c r="B14" s="79" t="s">
        <v>44</v>
      </c>
      <c r="C14" s="80">
        <v>2</v>
      </c>
      <c r="D14" s="80">
        <v>2.1900000000000001E-3</v>
      </c>
      <c r="E14" s="32">
        <v>1.9978100000000001</v>
      </c>
      <c r="F14" s="33">
        <v>1.0950000000000001E-3</v>
      </c>
    </row>
    <row r="15" spans="1:6" ht="15" thickBot="1" x14ac:dyDescent="0.25">
      <c r="A15" s="82"/>
      <c r="B15" s="83" t="s">
        <v>45</v>
      </c>
      <c r="C15" s="84">
        <v>2</v>
      </c>
      <c r="D15" s="84">
        <v>2.1900000000000001E-3</v>
      </c>
      <c r="E15" s="85">
        <v>1.9978100000000001</v>
      </c>
      <c r="F15" s="86">
        <v>1.0950000000000001E-3</v>
      </c>
    </row>
    <row r="16" spans="1:6" s="81" customFormat="1" ht="15.75" thickBot="1" x14ac:dyDescent="0.3">
      <c r="A16" s="28">
        <v>54001</v>
      </c>
      <c r="B16" s="79" t="s">
        <v>46</v>
      </c>
      <c r="C16" s="80">
        <v>1671.3</v>
      </c>
      <c r="D16" s="80">
        <v>187.70308</v>
      </c>
      <c r="E16" s="32">
        <v>1483.59692</v>
      </c>
      <c r="F16" s="33">
        <v>0.11230962723628314</v>
      </c>
    </row>
    <row r="17" spans="1:6" ht="15" thickBot="1" x14ac:dyDescent="0.25">
      <c r="A17" s="94"/>
      <c r="B17" s="95" t="s">
        <v>47</v>
      </c>
      <c r="C17" s="96">
        <v>1671.3</v>
      </c>
      <c r="D17" s="96">
        <v>187.70308</v>
      </c>
      <c r="E17" s="97">
        <v>1483.59692</v>
      </c>
      <c r="F17" s="98">
        <v>0.11230962723628314</v>
      </c>
    </row>
    <row r="19" spans="1:6" ht="15.75" x14ac:dyDescent="0.25">
      <c r="B19" s="99" t="s">
        <v>48</v>
      </c>
      <c r="C19" s="100">
        <v>28314.11</v>
      </c>
      <c r="D19" s="100">
        <v>4088.8520800000006</v>
      </c>
      <c r="E19" s="100">
        <v>24225.25792</v>
      </c>
      <c r="F19" s="101">
        <v>0.14441040456507376</v>
      </c>
    </row>
    <row r="21" spans="1:6" x14ac:dyDescent="0.2">
      <c r="D21" s="102"/>
    </row>
    <row r="23" spans="1:6" x14ac:dyDescent="0.2">
      <c r="D23" s="103" t="s">
        <v>49</v>
      </c>
      <c r="E23" s="104" t="s">
        <v>50</v>
      </c>
    </row>
    <row r="24" spans="1:6" x14ac:dyDescent="0.2">
      <c r="D24" s="103" t="s">
        <v>51</v>
      </c>
      <c r="E24" s="105" t="s">
        <v>52</v>
      </c>
    </row>
    <row r="25" spans="1:6" x14ac:dyDescent="0.2">
      <c r="D25" s="103" t="s">
        <v>53</v>
      </c>
      <c r="E25" s="105" t="s">
        <v>54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02_2020</vt:lpstr>
      <vt:lpstr>Exec.ppto.ing. 02_2020 GVA</vt:lpstr>
      <vt:lpstr>'Exec.ppto.ing. 02_2020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2020-05-18T04:33:26Z</dcterms:created>
  <dcterms:modified xsi:type="dcterms:W3CDTF">2020-05-18T04:38:33Z</dcterms:modified>
</cp:coreProperties>
</file>