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53330C07-8499-4BC1-840E-67A988704189}" xr6:coauthVersionLast="45" xr6:coauthVersionMax="45" xr10:uidLastSave="{00000000-0000-0000-0000-000000000000}"/>
  <bookViews>
    <workbookView xWindow="-120" yWindow="-120" windowWidth="24240" windowHeight="13140" xr2:uid="{C7901AB1-7771-4DA3-B1A9-00A55AA2113E}"/>
  </bookViews>
  <sheets>
    <sheet name="Execu. Ppto. Desp. 05_2020" sheetId="1" r:id="rId1"/>
    <sheet name="Exec.ppto.ing. 05_2020 GVA" sheetId="2" r:id="rId2"/>
  </sheets>
  <externalReferences>
    <externalReference r:id="rId3"/>
  </externalReferences>
  <definedNames>
    <definedName name="_xlnm.Print_Area" localSheetId="1">'Exec.ppto.ing. 05_2020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  <c r="F28" i="1"/>
  <c r="E28" i="1"/>
  <c r="D28" i="1"/>
  <c r="C28" i="1"/>
</calcChain>
</file>

<file path=xl/sharedStrings.xml><?xml version="1.0" encoding="utf-8"?>
<sst xmlns="http://schemas.openxmlformats.org/spreadsheetml/2006/main" count="68" uniqueCount="55">
  <si>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</si>
  <si>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</si>
  <si>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</si>
  <si>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</si>
  <si>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</si>
  <si>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maig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</si>
  <si>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</si>
  <si>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</si>
  <si>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</si>
  <si>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</si>
  <si>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</si>
  <si>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</si>
  <si>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</si>
  <si>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</si>
  <si>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</si>
  <si>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</si>
  <si>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</si>
  <si>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</si>
  <si>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</si>
  <si>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</si>
  <si>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</si>
  <si>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</si>
  <si>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</si>
  <si>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</si>
  <si>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</si>
  <si>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</si>
  <si>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</si>
  <si>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</si>
  <si>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</si>
  <si>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</si>
  <si>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</si>
  <si>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</si>
  <si>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</si>
  <si>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</si>
  <si>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</si>
  <si>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</si>
  <si>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</si>
  <si>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</si>
  <si>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</si>
  <si>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</si>
  <si>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</si>
  <si>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</si>
  <si>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</si>
  <si>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</si>
  <si>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</si>
  <si>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</si>
  <si>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</si>
  <si>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</si>
  <si>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</si>
  <si>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</si>
  <si>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Òrgan emisor:</t>
  </si>
  <si>
    <t>Departament de comptabilitat i finances</t>
  </si>
  <si>
    <t>Periodicitat:</t>
  </si>
  <si>
    <t>Mensual</t>
  </si>
  <si>
    <t>Sept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</si>
</sst>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Porcentaje 2" xfId="1" xr:uid="{0A8AC978-A9D9-4FAC-A38D-239D4F46F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  <sheetName val="Execu. Ppto. Desp. 05_2020"/>
      <sheetName val="Exec.ppto.ing. 05_2020 GVA"/>
      <sheetName val="Execu. Ppto. Desp. 06_2020"/>
      <sheetName val="Exec.ppto.ing. 06_2020 GVA"/>
      <sheetName val="Execu. Ppto. Desp. 07_2020"/>
      <sheetName val="Exec.ppto.ing. 07_2020 GVA"/>
      <sheetName val="Execu. Ppto. Desp. 08_2020"/>
      <sheetName val="Exec.ppto.ing. 08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E4" t="str">
            <v>Import executat Acum abril 2020</v>
          </cell>
        </row>
      </sheetData>
      <sheetData sheetId="9"/>
      <sheetData sheetId="10">
        <row r="4">
          <cell r="E4" t="str">
            <v>Import executat Acum maig 2020</v>
          </cell>
        </row>
      </sheetData>
      <sheetData sheetId="11"/>
      <sheetData sheetId="12">
        <row r="4">
          <cell r="E4" t="str">
            <v>Import executat Acum jun 2020</v>
          </cell>
        </row>
      </sheetData>
      <sheetData sheetId="13"/>
      <sheetData sheetId="14">
        <row r="4">
          <cell r="E4" t="str">
            <v>Import executat Acum jul 2020</v>
          </cell>
        </row>
      </sheetData>
      <sheetData sheetId="15"/>
      <sheetData sheetId="16">
        <row r="4">
          <cell r="E4" t="str">
            <v>Import executat Acum agost 2020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F1E2-1DA6-4C0A-AD88-DCFA8CB3B824}">
  <sheetPr>
    <pageSetUpPr fitToPage="1"/>
  </sheetPr>
  <dimension ref="A2:F40"/>
  <sheetViews>
    <sheetView tabSelected="1" workbookViewId="0">
      <pane xSplit="1" ySplit="4" topLeftCell="B23" activePane="bottomRight" state="frozen"/>
      <selection activeCell="D38" sqref="D38"/>
      <selection pane="topRight" activeCell="D38" sqref="D38"/>
      <selection pane="bottomLeft" activeCell="D38" sqref="D38"/>
      <selection pane="bottomRight" activeCell="D30" sqref="D30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2" t="s">
        <v>0</v>
      </c>
      <c r="B2" s="2"/>
      <c r="C2" s="2"/>
      <c r="D2" s="2"/>
      <c r="E2" s="2"/>
      <c r="F2" s="2"/>
    </row>
    <row r="3" spans="1:6" ht="17.25" customHeight="1" thickBot="1" x14ac:dyDescent="0.25">
      <c r="F3" s="3" t="s">
        <v>1</v>
      </c>
    </row>
    <row r="4" spans="1:6" ht="45" customHeight="1" thickBo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</row>
    <row r="5" spans="1:6" x14ac:dyDescent="0.2">
      <c r="A5" s="10">
        <v>130</v>
      </c>
      <c r="B5" s="11" t="s">
        <v>8</v>
      </c>
      <c r="C5" s="12">
        <v>9605.4699999999993</v>
      </c>
      <c r="D5" s="13">
        <v>3731.9234300000003</v>
      </c>
      <c r="E5" s="14">
        <v>5873.5465699999986</v>
      </c>
      <c r="F5" s="15">
        <v>0.38852064813070059</v>
      </c>
    </row>
    <row r="6" spans="1:6" x14ac:dyDescent="0.2">
      <c r="A6" s="16">
        <v>143</v>
      </c>
      <c r="B6" s="17" t="s">
        <v>9</v>
      </c>
      <c r="C6" s="18">
        <v>3442.59</v>
      </c>
      <c r="D6" s="19">
        <v>923.6765200000001</v>
      </c>
      <c r="E6" s="20">
        <v>2518.9134800000002</v>
      </c>
      <c r="F6" s="21">
        <v>0.26830860485855129</v>
      </c>
    </row>
    <row r="7" spans="1:6" ht="15" thickBot="1" x14ac:dyDescent="0.25">
      <c r="A7" s="22">
        <v>160</v>
      </c>
      <c r="B7" s="23" t="s">
        <v>10</v>
      </c>
      <c r="C7" s="24">
        <v>3426.23</v>
      </c>
      <c r="D7" s="25">
        <v>1288.5859599999999</v>
      </c>
      <c r="E7" s="26">
        <v>2137.6440400000001</v>
      </c>
      <c r="F7" s="27">
        <v>0.37609441280941441</v>
      </c>
    </row>
    <row r="8" spans="1:6" s="34" customFormat="1" ht="15.75" thickBot="1" x14ac:dyDescent="0.3">
      <c r="A8" s="28"/>
      <c r="B8" s="29" t="s">
        <v>11</v>
      </c>
      <c r="C8" s="30">
        <v>16474.29</v>
      </c>
      <c r="D8" s="31">
        <v>5944.1859100000001</v>
      </c>
      <c r="E8" s="32">
        <v>10530.104090000001</v>
      </c>
      <c r="F8" s="33">
        <v>0.36081590830318028</v>
      </c>
    </row>
    <row r="9" spans="1:6" x14ac:dyDescent="0.2">
      <c r="A9" s="10">
        <v>202</v>
      </c>
      <c r="B9" s="11" t="s">
        <v>12</v>
      </c>
      <c r="C9" s="12">
        <v>1494.01</v>
      </c>
      <c r="D9" s="13">
        <v>587.29839000000004</v>
      </c>
      <c r="E9" s="14">
        <v>906.71160999999995</v>
      </c>
      <c r="F9" s="15">
        <v>0.39310204750972216</v>
      </c>
    </row>
    <row r="10" spans="1:6" x14ac:dyDescent="0.2">
      <c r="A10" s="16">
        <v>213</v>
      </c>
      <c r="B10" s="17" t="s">
        <v>13</v>
      </c>
      <c r="C10" s="18">
        <v>2769.88</v>
      </c>
      <c r="D10" s="19">
        <v>728.04066</v>
      </c>
      <c r="E10" s="20">
        <v>2041.83934</v>
      </c>
      <c r="F10" s="21">
        <v>0.26284194983176168</v>
      </c>
    </row>
    <row r="11" spans="1:6" x14ac:dyDescent="0.2">
      <c r="A11" s="16">
        <v>221</v>
      </c>
      <c r="B11" s="17" t="s">
        <v>14</v>
      </c>
      <c r="C11" s="18">
        <v>1158.52</v>
      </c>
      <c r="D11" s="19">
        <v>285.46421999999995</v>
      </c>
      <c r="E11" s="20">
        <v>873.05578000000003</v>
      </c>
      <c r="F11" s="21">
        <v>0.24640422262887129</v>
      </c>
    </row>
    <row r="12" spans="1:6" x14ac:dyDescent="0.2">
      <c r="A12" s="16">
        <v>223</v>
      </c>
      <c r="B12" s="17" t="s">
        <v>15</v>
      </c>
      <c r="C12" s="18">
        <v>319.33</v>
      </c>
      <c r="D12" s="19">
        <v>46.50638</v>
      </c>
      <c r="E12" s="20">
        <v>272.82362000000001</v>
      </c>
      <c r="F12" s="21">
        <v>0.14563736573450664</v>
      </c>
    </row>
    <row r="13" spans="1:6" x14ac:dyDescent="0.2">
      <c r="A13" s="16">
        <v>224</v>
      </c>
      <c r="B13" s="17" t="s">
        <v>16</v>
      </c>
      <c r="C13" s="18">
        <v>347.85</v>
      </c>
      <c r="D13" s="19">
        <v>343.59251</v>
      </c>
      <c r="E13" s="20">
        <v>4.2574900000000184</v>
      </c>
      <c r="F13" s="21">
        <v>0.98776055771165727</v>
      </c>
    </row>
    <row r="14" spans="1:6" x14ac:dyDescent="0.2">
      <c r="A14" s="35">
        <v>226</v>
      </c>
      <c r="B14" s="36" t="s">
        <v>17</v>
      </c>
      <c r="C14" s="37">
        <v>1297.45</v>
      </c>
      <c r="D14" s="19">
        <v>227.75858999999997</v>
      </c>
      <c r="E14" s="20">
        <v>1069.6914100000001</v>
      </c>
      <c r="F14" s="21">
        <v>0.17554325022158848</v>
      </c>
    </row>
    <row r="15" spans="1:6" x14ac:dyDescent="0.2">
      <c r="A15" s="16">
        <v>227</v>
      </c>
      <c r="B15" s="17" t="s">
        <v>18</v>
      </c>
      <c r="C15" s="18">
        <v>3366.08</v>
      </c>
      <c r="D15" s="19">
        <v>710.52516000000003</v>
      </c>
      <c r="E15" s="20">
        <v>2655.5548399999998</v>
      </c>
      <c r="F15" s="21">
        <v>0.21108386015780969</v>
      </c>
    </row>
    <row r="16" spans="1:6" x14ac:dyDescent="0.2">
      <c r="A16" s="16">
        <v>249</v>
      </c>
      <c r="B16" s="17" t="s">
        <v>19</v>
      </c>
      <c r="C16" s="18">
        <v>471.71</v>
      </c>
      <c r="D16" s="19">
        <v>117.57692999999999</v>
      </c>
      <c r="E16" s="20">
        <v>354.13306999999998</v>
      </c>
      <c r="F16" s="21">
        <v>0.24925681032837971</v>
      </c>
    </row>
    <row r="17" spans="1:6" ht="15" thickBot="1" x14ac:dyDescent="0.25">
      <c r="A17" s="22">
        <v>290</v>
      </c>
      <c r="B17" s="23" t="s">
        <v>20</v>
      </c>
      <c r="C17" s="24">
        <v>610</v>
      </c>
      <c r="D17" s="25">
        <v>195.16972000000001</v>
      </c>
      <c r="E17" s="26">
        <v>414.83028000000002</v>
      </c>
      <c r="F17" s="27">
        <v>0.31995036065573773</v>
      </c>
    </row>
    <row r="18" spans="1:6" s="34" customFormat="1" ht="15.75" thickBot="1" x14ac:dyDescent="0.3">
      <c r="A18" s="28"/>
      <c r="B18" s="29" t="s">
        <v>21</v>
      </c>
      <c r="C18" s="30">
        <v>11834.829999999998</v>
      </c>
      <c r="D18" s="31">
        <v>3241.9325600000002</v>
      </c>
      <c r="E18" s="32">
        <v>8592.897439999997</v>
      </c>
      <c r="F18" s="33">
        <v>0.27393148528538225</v>
      </c>
    </row>
    <row r="19" spans="1:6" x14ac:dyDescent="0.2">
      <c r="A19" s="10">
        <v>310</v>
      </c>
      <c r="B19" s="11" t="s">
        <v>22</v>
      </c>
      <c r="C19" s="12">
        <v>0</v>
      </c>
      <c r="D19" s="13">
        <v>0</v>
      </c>
      <c r="E19" s="14">
        <v>0</v>
      </c>
      <c r="F19" s="15">
        <v>0</v>
      </c>
    </row>
    <row r="20" spans="1:6" ht="15" thickBot="1" x14ac:dyDescent="0.25">
      <c r="A20" s="22">
        <v>359</v>
      </c>
      <c r="B20" s="23" t="s">
        <v>23</v>
      </c>
      <c r="C20" s="24">
        <v>5</v>
      </c>
      <c r="D20" s="25">
        <v>1.19573</v>
      </c>
      <c r="E20" s="26">
        <v>3.8042699999999998</v>
      </c>
      <c r="F20" s="27">
        <v>0.239146</v>
      </c>
    </row>
    <row r="21" spans="1:6" s="34" customFormat="1" ht="15.75" thickBot="1" x14ac:dyDescent="0.3">
      <c r="A21" s="28"/>
      <c r="B21" s="29" t="s">
        <v>24</v>
      </c>
      <c r="C21" s="30">
        <v>5</v>
      </c>
      <c r="D21" s="31">
        <v>1.19573</v>
      </c>
      <c r="E21" s="32">
        <v>3.8042699999999998</v>
      </c>
      <c r="F21" s="33">
        <v>0.239146</v>
      </c>
    </row>
    <row r="22" spans="1:6" ht="15" thickBot="1" x14ac:dyDescent="0.25">
      <c r="A22" s="38">
        <v>481</v>
      </c>
      <c r="B22" s="39" t="s">
        <v>25</v>
      </c>
      <c r="C22" s="40">
        <v>0</v>
      </c>
      <c r="D22" s="41">
        <v>0</v>
      </c>
      <c r="E22" s="42">
        <v>0</v>
      </c>
      <c r="F22" s="43">
        <v>0</v>
      </c>
    </row>
    <row r="23" spans="1:6" s="34" customFormat="1" ht="15.75" thickBot="1" x14ac:dyDescent="0.3">
      <c r="A23" s="28"/>
      <c r="B23" s="29" t="s">
        <v>26</v>
      </c>
      <c r="C23" s="30">
        <v>0</v>
      </c>
      <c r="D23" s="31">
        <v>0</v>
      </c>
      <c r="E23" s="32">
        <v>0</v>
      </c>
      <c r="F23" s="33">
        <v>0</v>
      </c>
    </row>
    <row r="24" spans="1:6" ht="15" thickBot="1" x14ac:dyDescent="0.25">
      <c r="C24" s="44"/>
      <c r="F24" s="45"/>
    </row>
    <row r="25" spans="1:6" ht="15.75" thickBot="1" x14ac:dyDescent="0.3">
      <c r="B25" s="46" t="s">
        <v>27</v>
      </c>
      <c r="C25" s="30">
        <v>28314.12</v>
      </c>
      <c r="D25" s="32">
        <v>9187.3142000000007</v>
      </c>
      <c r="E25" s="32">
        <v>19126.805799999998</v>
      </c>
      <c r="F25" s="33">
        <v>0.32447818261701233</v>
      </c>
    </row>
    <row r="27" spans="1:6" ht="15" thickBot="1" x14ac:dyDescent="0.25">
      <c r="D27" s="47"/>
    </row>
    <row r="28" spans="1:6" ht="45.75" thickBot="1" x14ac:dyDescent="0.25">
      <c r="A28" s="48" t="s">
        <v>2</v>
      </c>
      <c r="B28" s="49" t="s">
        <v>3</v>
      </c>
      <c r="C28" s="50" t="str">
        <f>+C4</f>
        <v>Import anual pressupost GV 2020</v>
      </c>
      <c r="D28" s="51" t="str">
        <f>+D4</f>
        <v>Import executat Acum maig 2020</v>
      </c>
      <c r="E28" s="52" t="str">
        <f>+E4</f>
        <v>Diferència Ppto  vs. execució exercici 2020</v>
      </c>
      <c r="F28" s="52" t="str">
        <f>+F4</f>
        <v>Grau d'execució</v>
      </c>
    </row>
    <row r="29" spans="1:6" x14ac:dyDescent="0.2">
      <c r="A29" s="10">
        <v>623</v>
      </c>
      <c r="B29" s="53" t="s">
        <v>28</v>
      </c>
      <c r="C29" s="54">
        <v>481</v>
      </c>
      <c r="D29" s="55">
        <v>12.129530000000001</v>
      </c>
      <c r="E29" s="56">
        <v>468.87047000000001</v>
      </c>
      <c r="F29" s="57">
        <v>2.5217318087318089E-2</v>
      </c>
    </row>
    <row r="30" spans="1:6" x14ac:dyDescent="0.2">
      <c r="A30" s="16">
        <v>625</v>
      </c>
      <c r="B30" s="58" t="s">
        <v>29</v>
      </c>
      <c r="C30" s="59">
        <v>10.3</v>
      </c>
      <c r="D30" s="60">
        <v>0.28214999999999996</v>
      </c>
      <c r="E30" s="61">
        <v>10.017850000000001</v>
      </c>
      <c r="F30" s="62">
        <v>2.739320388349514E-2</v>
      </c>
    </row>
    <row r="31" spans="1:6" x14ac:dyDescent="0.2">
      <c r="A31" s="16">
        <v>628</v>
      </c>
      <c r="B31" s="58" t="s">
        <v>30</v>
      </c>
      <c r="C31" s="59">
        <v>202.8</v>
      </c>
      <c r="D31" s="60">
        <v>24.640149999999998</v>
      </c>
      <c r="E31" s="61">
        <v>178.15985000000001</v>
      </c>
      <c r="F31" s="62">
        <v>0.12149975345167652</v>
      </c>
    </row>
    <row r="32" spans="1:6" ht="15" thickBot="1" x14ac:dyDescent="0.25">
      <c r="A32" s="63">
        <v>645</v>
      </c>
      <c r="B32" s="64" t="s">
        <v>31</v>
      </c>
      <c r="C32" s="65">
        <v>5.89</v>
      </c>
      <c r="D32" s="66">
        <v>5.7350000000000003</v>
      </c>
      <c r="E32" s="67">
        <v>0.15499999999999936</v>
      </c>
      <c r="F32" s="68">
        <v>0.97368421052631593</v>
      </c>
    </row>
    <row r="33" spans="1:6" ht="15.75" thickBot="1" x14ac:dyDescent="0.3">
      <c r="A33" s="69"/>
      <c r="B33" s="70" t="s">
        <v>32</v>
      </c>
      <c r="C33" s="71">
        <v>699.99</v>
      </c>
      <c r="D33" s="72">
        <v>42.786829999999995</v>
      </c>
      <c r="E33" s="73">
        <v>657.20317</v>
      </c>
      <c r="F33" s="74">
        <v>6.1124916070229567E-2</v>
      </c>
    </row>
    <row r="34" spans="1:6" ht="15" thickBot="1" x14ac:dyDescent="0.25">
      <c r="C34" s="75"/>
      <c r="F34" s="76"/>
    </row>
    <row r="35" spans="1:6" ht="15.75" thickBot="1" x14ac:dyDescent="0.3">
      <c r="B35" s="46" t="s">
        <v>27</v>
      </c>
      <c r="C35" s="30">
        <v>29014.11</v>
      </c>
      <c r="D35" s="32">
        <v>42.786829999999995</v>
      </c>
      <c r="E35" s="32">
        <v>28971.32317</v>
      </c>
      <c r="F35" s="77">
        <v>1.4746904178690986E-3</v>
      </c>
    </row>
    <row r="38" spans="1:6" x14ac:dyDescent="0.2">
      <c r="D38" s="102" t="s">
        <v>49</v>
      </c>
      <c r="E38" s="103" t="s">
        <v>54</v>
      </c>
    </row>
    <row r="39" spans="1:6" x14ac:dyDescent="0.2">
      <c r="D39" s="102" t="s">
        <v>50</v>
      </c>
      <c r="E39" s="104" t="s">
        <v>51</v>
      </c>
    </row>
    <row r="40" spans="1:6" x14ac:dyDescent="0.2">
      <c r="D40" s="102" t="s">
        <v>52</v>
      </c>
      <c r="E40" s="104" t="s">
        <v>53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D326-996B-4EC6-BDC6-E2A3882E7BE4}">
  <sheetPr>
    <pageSetUpPr fitToPage="1"/>
  </sheetPr>
  <dimension ref="A2:F25"/>
  <sheetViews>
    <sheetView zoomScaleNormal="100" workbookViewId="0">
      <pane xSplit="1" ySplit="4" topLeftCell="B5" activePane="bottomRight" state="frozen"/>
      <selection activeCell="D38" sqref="D38"/>
      <selection pane="topRight" activeCell="D38" sqref="D38"/>
      <selection pane="bottomLeft" activeCell="D38" sqref="D38"/>
      <selection pane="bottomRight" sqref="A1:A1048576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8" customWidth="1"/>
    <col min="8" max="8" width="16.42578125" bestFit="1" customWidth="1"/>
  </cols>
  <sheetData>
    <row r="2" spans="1:6" ht="23.25" customHeight="1" x14ac:dyDescent="0.2">
      <c r="A2" s="2" t="s">
        <v>33</v>
      </c>
      <c r="B2" s="2"/>
      <c r="C2" s="2"/>
      <c r="D2" s="2"/>
      <c r="E2" s="2"/>
      <c r="F2" s="2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34</v>
      </c>
      <c r="B4" s="4" t="s">
        <v>35</v>
      </c>
      <c r="C4" s="4" t="s">
        <v>4</v>
      </c>
      <c r="D4" s="4" t="str">
        <f>+'[1]Execu. Ppto. Desp. 05_2020'!E4</f>
        <v>Import executat Acum maig 2020</v>
      </c>
      <c r="E4" s="8" t="str">
        <f>+'[1]Execu. Ppto. Desp. 01_2020'!F4</f>
        <v>Diferència Ppto  vs. execució exercici 2020</v>
      </c>
      <c r="F4" s="9" t="s">
        <v>7</v>
      </c>
    </row>
    <row r="5" spans="1:6" s="81" customFormat="1" ht="15.75" thickBot="1" x14ac:dyDescent="0.3">
      <c r="A5" s="28">
        <v>31101</v>
      </c>
      <c r="B5" s="79" t="s">
        <v>36</v>
      </c>
      <c r="C5" s="80">
        <v>4808.5200000000004</v>
      </c>
      <c r="D5" s="80">
        <v>1162.2323000000001</v>
      </c>
      <c r="E5" s="32">
        <v>3646.2877000000003</v>
      </c>
      <c r="F5" s="33">
        <v>0.24170270686198664</v>
      </c>
    </row>
    <row r="6" spans="1:6" ht="15" thickBot="1" x14ac:dyDescent="0.25">
      <c r="A6" s="82"/>
      <c r="B6" s="83" t="s">
        <v>37</v>
      </c>
      <c r="C6" s="84">
        <v>4808.5200000000004</v>
      </c>
      <c r="D6" s="84">
        <v>1162.2323000000001</v>
      </c>
      <c r="E6" s="85">
        <v>3646.2877000000003</v>
      </c>
      <c r="F6" s="86">
        <v>0.24170270686198664</v>
      </c>
    </row>
    <row r="7" spans="1:6" s="81" customFormat="1" ht="15.75" thickBot="1" x14ac:dyDescent="0.3">
      <c r="A7" s="28">
        <v>39099</v>
      </c>
      <c r="B7" s="79" t="s">
        <v>38</v>
      </c>
      <c r="C7" s="80">
        <v>3077.2</v>
      </c>
      <c r="D7" s="80">
        <v>227.04841000000002</v>
      </c>
      <c r="E7" s="32">
        <v>2850.1515899999999</v>
      </c>
      <c r="F7" s="33">
        <v>7.3784092681658656E-2</v>
      </c>
    </row>
    <row r="8" spans="1:6" ht="14.25" x14ac:dyDescent="0.2">
      <c r="A8" s="87"/>
      <c r="B8" s="88" t="s">
        <v>39</v>
      </c>
      <c r="C8" s="89">
        <v>1567.6</v>
      </c>
      <c r="D8" s="89">
        <v>181.62229000000002</v>
      </c>
      <c r="E8" s="90">
        <v>1385.9777099999999</v>
      </c>
      <c r="F8" s="91">
        <v>0.11586009823934679</v>
      </c>
    </row>
    <row r="9" spans="1:6" ht="15" thickBot="1" x14ac:dyDescent="0.25">
      <c r="A9" s="22"/>
      <c r="B9" s="92" t="s">
        <v>40</v>
      </c>
      <c r="C9" s="93">
        <v>1509.6</v>
      </c>
      <c r="D9" s="93">
        <v>45.426120000000004</v>
      </c>
      <c r="E9" s="26">
        <v>1464.1738799999998</v>
      </c>
      <c r="F9" s="27">
        <v>3.0091494435612088E-2</v>
      </c>
    </row>
    <row r="10" spans="1:6" s="81" customFormat="1" ht="15.75" thickBot="1" x14ac:dyDescent="0.3">
      <c r="A10" s="28">
        <v>40200</v>
      </c>
      <c r="B10" s="79" t="s">
        <v>41</v>
      </c>
      <c r="C10" s="80">
        <v>600</v>
      </c>
      <c r="D10" s="80">
        <v>300</v>
      </c>
      <c r="E10" s="32">
        <v>300</v>
      </c>
      <c r="F10" s="33">
        <v>0.5</v>
      </c>
    </row>
    <row r="11" spans="1:6" ht="15" thickBot="1" x14ac:dyDescent="0.25">
      <c r="A11" s="82"/>
      <c r="B11" s="83" t="s">
        <v>42</v>
      </c>
      <c r="C11" s="84">
        <v>600</v>
      </c>
      <c r="D11" s="84">
        <v>300</v>
      </c>
      <c r="E11" s="85">
        <v>300</v>
      </c>
      <c r="F11" s="86">
        <v>0.5</v>
      </c>
    </row>
    <row r="12" spans="1:6" s="81" customFormat="1" ht="15.75" thickBot="1" x14ac:dyDescent="0.3">
      <c r="A12" s="28">
        <v>43000</v>
      </c>
      <c r="B12" s="79" t="s">
        <v>43</v>
      </c>
      <c r="C12" s="80">
        <v>18155.09</v>
      </c>
      <c r="D12" s="80">
        <v>7564.62</v>
      </c>
      <c r="E12" s="32">
        <v>10590.470000000001</v>
      </c>
      <c r="F12" s="33">
        <v>0.41666662076585687</v>
      </c>
    </row>
    <row r="13" spans="1:6" ht="15" thickBot="1" x14ac:dyDescent="0.25">
      <c r="A13" s="82"/>
      <c r="B13" s="83" t="s">
        <v>42</v>
      </c>
      <c r="C13" s="84">
        <v>18155.09</v>
      </c>
      <c r="D13" s="84">
        <v>7564.62</v>
      </c>
      <c r="E13" s="85">
        <v>10590.470000000001</v>
      </c>
      <c r="F13" s="86">
        <v>0.41666662076585687</v>
      </c>
    </row>
    <row r="14" spans="1:6" s="81" customFormat="1" ht="15.75" thickBot="1" x14ac:dyDescent="0.3">
      <c r="A14" s="28">
        <v>52000</v>
      </c>
      <c r="B14" s="79" t="s">
        <v>44</v>
      </c>
      <c r="C14" s="80">
        <v>2</v>
      </c>
      <c r="D14" s="80">
        <v>0.49307999999999996</v>
      </c>
      <c r="E14" s="32">
        <v>1.50692</v>
      </c>
      <c r="F14" s="33">
        <v>0.24653999999999998</v>
      </c>
    </row>
    <row r="15" spans="1:6" ht="15" thickBot="1" x14ac:dyDescent="0.25">
      <c r="A15" s="82"/>
      <c r="B15" s="83" t="s">
        <v>45</v>
      </c>
      <c r="C15" s="84">
        <v>2</v>
      </c>
      <c r="D15" s="84">
        <v>0.49307999999999996</v>
      </c>
      <c r="E15" s="85">
        <v>1.50692</v>
      </c>
      <c r="F15" s="86">
        <v>0.24653999999999998</v>
      </c>
    </row>
    <row r="16" spans="1:6" s="81" customFormat="1" ht="15.75" thickBot="1" x14ac:dyDescent="0.3">
      <c r="A16" s="28">
        <v>54001</v>
      </c>
      <c r="B16" s="79" t="s">
        <v>46</v>
      </c>
      <c r="C16" s="80">
        <v>1671.3</v>
      </c>
      <c r="D16" s="80">
        <v>220.93231</v>
      </c>
      <c r="E16" s="32">
        <v>1450.36769</v>
      </c>
      <c r="F16" s="33">
        <v>0.13219189253874231</v>
      </c>
    </row>
    <row r="17" spans="1:6" ht="15" thickBot="1" x14ac:dyDescent="0.25">
      <c r="A17" s="94"/>
      <c r="B17" s="95" t="s">
        <v>47</v>
      </c>
      <c r="C17" s="96">
        <v>1671.3</v>
      </c>
      <c r="D17" s="96">
        <v>220.93231</v>
      </c>
      <c r="E17" s="97">
        <v>1450.36769</v>
      </c>
      <c r="F17" s="98">
        <v>0.13219189253874231</v>
      </c>
    </row>
    <row r="19" spans="1:6" ht="15.75" x14ac:dyDescent="0.25">
      <c r="B19" s="99" t="s">
        <v>48</v>
      </c>
      <c r="C19" s="100">
        <v>28314.11</v>
      </c>
      <c r="D19" s="100">
        <v>9475.3261000000002</v>
      </c>
      <c r="E19" s="100">
        <v>18838.783900000002</v>
      </c>
      <c r="F19" s="101">
        <v>0.3346503245201774</v>
      </c>
    </row>
    <row r="21" spans="1:6" x14ac:dyDescent="0.2">
      <c r="D21" s="47"/>
    </row>
    <row r="23" spans="1:6" x14ac:dyDescent="0.2">
      <c r="D23" s="102" t="s">
        <v>49</v>
      </c>
      <c r="E23" s="103" t="s">
        <v>54</v>
      </c>
    </row>
    <row r="24" spans="1:6" x14ac:dyDescent="0.2">
      <c r="D24" s="102" t="s">
        <v>50</v>
      </c>
      <c r="E24" s="104" t="s">
        <v>51</v>
      </c>
    </row>
    <row r="25" spans="1:6" x14ac:dyDescent="0.2">
      <c r="D25" s="102" t="s">
        <v>52</v>
      </c>
      <c r="E25" s="104" t="s">
        <v>53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05_2020</vt:lpstr>
      <vt:lpstr>Exec.ppto.ing. 05_2020 GVA</vt:lpstr>
      <vt:lpstr>'Exec.ppto.ing. 05_2020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2020-09-25T11:08:36Z</dcterms:created>
  <dcterms:modified xsi:type="dcterms:W3CDTF">2020-09-25T11:18:05Z</dcterms:modified>
</cp:coreProperties>
</file>